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OGP\OPIC-OPI\00. Programación Multianual de Inversiones\PMI 2021-2023\3. Elaboración PMI 2021-2023\3. PMI 2021-2023 Empresas Adcritas al Sector EM\PMI 2021-2023(EMPRESAS)\SAN GABAN\Doc. publicados\"/>
    </mc:Choice>
  </mc:AlternateContent>
  <xr:revisionPtr revIDLastSave="0" documentId="13_ncr:1_{1B0151AF-DC57-4408-AD9A-53E92AC83631}" xr6:coauthVersionLast="45" xr6:coauthVersionMax="45" xr10:uidLastSave="{00000000-0000-0000-0000-000000000000}"/>
  <bookViews>
    <workbookView xWindow="1950" yWindow="1950" windowWidth="28800" windowHeight="15435" xr2:uid="{00000000-000D-0000-FFFF-FFFF00000000}"/>
  </bookViews>
  <sheets>
    <sheet name="PM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</calcChain>
</file>

<file path=xl/sharedStrings.xml><?xml version="1.0" encoding="utf-8"?>
<sst xmlns="http://schemas.openxmlformats.org/spreadsheetml/2006/main" count="66" uniqueCount="39">
  <si>
    <t>CARTERA DE INVERSIONES DEL PROGRAMA MULTIANUAL DE INVERSIONES 2021 - 2023</t>
  </si>
  <si>
    <t>ORGANO ENCARGADO DE ELABORAR EL PMI DE LA EMPRESA DE GENERACIÓN ELÉCTRICA SAN GABÁNS.A. - SAN GABÁN</t>
  </si>
  <si>
    <t>CÓDIGO ÚNICO</t>
  </si>
  <si>
    <t>CÓDIGO IDEA</t>
  </si>
  <si>
    <t>NOMBRE INVERSIÓN</t>
  </si>
  <si>
    <t>TIPO DE INVERSIÓN</t>
  </si>
  <si>
    <t>FUNCIÓN</t>
  </si>
  <si>
    <t>PLIEGO/UE PRESUPUESTAL</t>
  </si>
  <si>
    <t>CICLO DE INVERSIÓN</t>
  </si>
  <si>
    <t>ORDEN DE PRELACIÓN</t>
  </si>
  <si>
    <t>PUNTAJE</t>
  </si>
  <si>
    <t>COSTO DE INVERSIÓN ACTUALIZADO (S/)</t>
  </si>
  <si>
    <t>DEVENGADO ACUMULADO AL 31/12/2019 (S/)</t>
  </si>
  <si>
    <t>PIM 2020 (S/)</t>
  </si>
  <si>
    <t>SALDO PROGRAMABLE (S/)</t>
  </si>
  <si>
    <t>PROGRAMACIÓN 2021 (S/)</t>
  </si>
  <si>
    <t>PROGRAMACIÓN 2022 (S/)</t>
  </si>
  <si>
    <t>PROGRAMACIÓN 2023 (S/)</t>
  </si>
  <si>
    <t>SALDO PENDIENTE (S/)</t>
  </si>
  <si>
    <t>INSTALACION DE UNA PRESA EN LA CUENCA DEL RIO NINAHUISA PARA EL AFIANZAMIENTO HIDRICO DE LA CENTRAL HIDROELECTRICA SAN GABAN II, DISTRITO DE MACUSANI, PROVINCIA DE CARABAYA, DEPARTAMENTO DE PUNO</t>
  </si>
  <si>
    <t>PROYECTO DE INVERSION</t>
  </si>
  <si>
    <t>ENERGÍA</t>
  </si>
  <si>
    <t>EMPRESA DE GENERACION ELECTRICA SAN GABAN S.A.</t>
  </si>
  <si>
    <t>FORMULACIÓN Y EVALUACIÓN</t>
  </si>
  <si>
    <t>F</t>
  </si>
  <si>
    <t>INVERSIONES IOARR</t>
  </si>
  <si>
    <t>IDEA</t>
  </si>
  <si>
    <t>H</t>
  </si>
  <si>
    <t>SUMINISTRO, INSTALACION, PRUEBAS Y PUESTA EN SERVICIO DE REGULADORES DE TENSION GRUPOS 1 Y 2</t>
  </si>
  <si>
    <t>SUMINISTRO, INSTALACION, PRUEBAS Y PUESTA EN SERVICIO DE EQUIPO DE MONITOREO DE TRANSFORMADORES DE POTENCIA DE LOS GRUPOS 1 Y 2</t>
  </si>
  <si>
    <t>SUMINISTRO, INSTALACION, PRUEBAS Y PUESTA EN SERVICIO DE 02 RODETES PELTON</t>
  </si>
  <si>
    <t>SUMINISTRO, INSTALACION, PRUEBAS Y PUESTA EN SERVICIO DE EQUIPO DE MONITOREO DE DESCARGAS PARCIALES DE GENERADORES</t>
  </si>
  <si>
    <t>PRIOR.</t>
  </si>
  <si>
    <t>CÓDIGO PROG.</t>
  </si>
  <si>
    <t>Nivel de Gobierno: GOBIERNO NACIONAL</t>
  </si>
  <si>
    <t>TOTAL (S/)</t>
  </si>
  <si>
    <t>DESARROLLO DE LOS ESTUDIOS Y EJECUCIÓN DE OBRAS DE UNA PLANTA FOTOVOLTAICO EN EL SUR DEL PERÚ PAMPA GALLINAZOS DEL DISTRITO DE LOCUMBA - PROVINCIA DE JORGE BASADRE - DEPARTAMENTO DE TACNA</t>
  </si>
  <si>
    <t>Fecha de generación de último reporte de cartera: 21/02/2020  16:01:29</t>
  </si>
  <si>
    <t>CENTRAL HIDROELÉCTRICA SAN GABÁN I - CAMATANI DEL DISTRITO DE OLLACHEA - PROVINCIA DE CARABAYA - DEPARTAMENTO DE PUNO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</si>
</sst>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0.000"/>
    <numFmt numFmtId="165" formatCode="###,###,###,##0"/>
    <numFmt numFmtId="166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6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tabSelected="1" workbookViewId="0">
      <selection activeCell="I10" sqref="I10"/>
    </sheetView>
  </sheetViews>
  <sheetFormatPr baseColWidth="10" defaultColWidth="9.140625" defaultRowHeight="15" x14ac:dyDescent="0.25"/>
  <cols>
    <col min="1" max="1" width="5.140625" customWidth="1"/>
    <col min="2" max="2" width="7.140625" customWidth="1"/>
    <col min="3" max="4" width="6" customWidth="1"/>
    <col min="5" max="5" width="22.42578125" customWidth="1"/>
    <col min="6" max="6" width="9.140625" customWidth="1"/>
    <col min="7" max="7" width="6.85546875" customWidth="1"/>
    <col min="8" max="8" width="10.85546875" customWidth="1"/>
    <col min="9" max="9" width="10.42578125" customWidth="1"/>
    <col min="10" max="10" width="8" customWidth="1"/>
    <col min="11" max="11" width="7.42578125" customWidth="1"/>
    <col min="12" max="12" width="13.140625" customWidth="1"/>
    <col min="13" max="13" width="11.5703125" customWidth="1"/>
    <col min="14" max="14" width="10" customWidth="1"/>
    <col min="15" max="18" width="12.140625" customWidth="1"/>
    <col min="19" max="19" width="12" customWidth="1"/>
    <col min="20" max="20" width="10" customWidth="1"/>
  </cols>
  <sheetData>
    <row r="1" spans="1:19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x14ac:dyDescent="0.25">
      <c r="A3" s="16" t="s">
        <v>34</v>
      </c>
      <c r="B3" s="16"/>
      <c r="C3" s="16"/>
      <c r="D3" s="16"/>
      <c r="E3" s="16"/>
      <c r="F3" s="16"/>
      <c r="G3" s="4"/>
      <c r="H3" s="4"/>
      <c r="I3" s="4"/>
      <c r="J3" s="4"/>
      <c r="K3" s="4"/>
      <c r="L3" s="4"/>
      <c r="M3" s="4"/>
      <c r="N3" s="4"/>
      <c r="O3" s="4"/>
      <c r="P3" s="6" t="s">
        <v>37</v>
      </c>
    </row>
    <row r="4" spans="1:19" ht="6" customHeight="1" x14ac:dyDescent="0.25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s="2" customFormat="1" ht="38.25" customHeight="1" x14ac:dyDescent="0.2">
      <c r="A5" s="7" t="s">
        <v>32</v>
      </c>
      <c r="B5" s="7" t="s">
        <v>2</v>
      </c>
      <c r="C5" s="7" t="s">
        <v>3</v>
      </c>
      <c r="D5" s="7" t="s">
        <v>33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</row>
    <row r="6" spans="1:19" s="3" customFormat="1" ht="90" x14ac:dyDescent="0.25">
      <c r="A6" s="8">
        <v>1</v>
      </c>
      <c r="B6" s="8">
        <v>2323188</v>
      </c>
      <c r="C6" s="8"/>
      <c r="D6" s="8"/>
      <c r="E6" s="9" t="s">
        <v>19</v>
      </c>
      <c r="F6" s="9" t="s">
        <v>20</v>
      </c>
      <c r="G6" s="8" t="s">
        <v>21</v>
      </c>
      <c r="H6" s="9" t="s">
        <v>22</v>
      </c>
      <c r="I6" s="9" t="s">
        <v>23</v>
      </c>
      <c r="J6" s="10" t="s">
        <v>24</v>
      </c>
      <c r="K6" s="11">
        <v>48.16</v>
      </c>
      <c r="L6" s="12">
        <v>25640075</v>
      </c>
      <c r="M6" s="12">
        <v>2248922</v>
      </c>
      <c r="N6" s="12">
        <v>585162</v>
      </c>
      <c r="O6" s="12">
        <v>22805991</v>
      </c>
      <c r="P6" s="12">
        <v>12248400</v>
      </c>
      <c r="Q6" s="12">
        <v>8602200</v>
      </c>
      <c r="R6" s="12">
        <v>165200</v>
      </c>
      <c r="S6" s="12">
        <v>1790191</v>
      </c>
    </row>
    <row r="7" spans="1:19" s="3" customFormat="1" ht="56.25" x14ac:dyDescent="0.25">
      <c r="A7" s="8">
        <v>2</v>
      </c>
      <c r="B7" s="8"/>
      <c r="C7" s="8">
        <v>117012</v>
      </c>
      <c r="D7" s="8"/>
      <c r="E7" s="9" t="s">
        <v>29</v>
      </c>
      <c r="F7" s="9" t="s">
        <v>25</v>
      </c>
      <c r="G7" s="8" t="s">
        <v>21</v>
      </c>
      <c r="H7" s="9" t="s">
        <v>22</v>
      </c>
      <c r="I7" s="9" t="s">
        <v>26</v>
      </c>
      <c r="J7" s="10" t="s">
        <v>27</v>
      </c>
      <c r="K7" s="11">
        <v>68.09</v>
      </c>
      <c r="L7" s="12">
        <v>177000</v>
      </c>
      <c r="M7" s="12">
        <v>0</v>
      </c>
      <c r="N7" s="12">
        <v>0</v>
      </c>
      <c r="O7" s="12">
        <v>177000</v>
      </c>
      <c r="P7" s="12">
        <v>177000</v>
      </c>
      <c r="Q7" s="12">
        <v>0</v>
      </c>
      <c r="R7" s="12">
        <v>0</v>
      </c>
      <c r="S7" s="12">
        <v>0</v>
      </c>
    </row>
    <row r="8" spans="1:19" s="3" customFormat="1" ht="56.25" x14ac:dyDescent="0.25">
      <c r="A8" s="8">
        <v>3</v>
      </c>
      <c r="B8" s="8"/>
      <c r="C8" s="8">
        <v>117023</v>
      </c>
      <c r="D8" s="8"/>
      <c r="E8" s="9" t="s">
        <v>31</v>
      </c>
      <c r="F8" s="9" t="s">
        <v>25</v>
      </c>
      <c r="G8" s="8" t="s">
        <v>21</v>
      </c>
      <c r="H8" s="9" t="s">
        <v>22</v>
      </c>
      <c r="I8" s="9" t="s">
        <v>26</v>
      </c>
      <c r="J8" s="10" t="s">
        <v>27</v>
      </c>
      <c r="K8" s="11">
        <v>53.09</v>
      </c>
      <c r="L8" s="12">
        <v>354000</v>
      </c>
      <c r="M8" s="12">
        <v>0</v>
      </c>
      <c r="N8" s="12">
        <v>0</v>
      </c>
      <c r="O8" s="12">
        <v>354000</v>
      </c>
      <c r="P8" s="12">
        <v>0</v>
      </c>
      <c r="Q8" s="12">
        <v>354000</v>
      </c>
      <c r="R8" s="12">
        <v>0</v>
      </c>
      <c r="S8" s="12">
        <v>0</v>
      </c>
    </row>
    <row r="9" spans="1:19" s="3" customFormat="1" ht="71.25" customHeight="1" x14ac:dyDescent="0.25">
      <c r="A9" s="8">
        <v>4</v>
      </c>
      <c r="B9" s="8"/>
      <c r="C9" s="8">
        <v>69239</v>
      </c>
      <c r="D9" s="8"/>
      <c r="E9" s="9" t="s">
        <v>38</v>
      </c>
      <c r="F9" s="9" t="s">
        <v>20</v>
      </c>
      <c r="G9" s="8" t="s">
        <v>21</v>
      </c>
      <c r="H9" s="9" t="s">
        <v>22</v>
      </c>
      <c r="I9" s="9" t="s">
        <v>26</v>
      </c>
      <c r="J9" s="10" t="s">
        <v>27</v>
      </c>
      <c r="K9" s="11">
        <v>48.74</v>
      </c>
      <c r="L9" s="12">
        <v>929587480</v>
      </c>
      <c r="M9" s="12">
        <v>0</v>
      </c>
      <c r="N9" s="12">
        <v>0</v>
      </c>
      <c r="O9" s="12">
        <v>929587480</v>
      </c>
      <c r="P9" s="12">
        <v>26479374</v>
      </c>
      <c r="Q9" s="12">
        <v>195917496</v>
      </c>
      <c r="R9" s="12">
        <v>242396870</v>
      </c>
      <c r="S9" s="12">
        <v>464793740</v>
      </c>
    </row>
    <row r="10" spans="1:19" s="3" customFormat="1" ht="45" x14ac:dyDescent="0.25">
      <c r="A10" s="8">
        <v>5</v>
      </c>
      <c r="B10" s="8"/>
      <c r="C10" s="8">
        <v>117014</v>
      </c>
      <c r="D10" s="8"/>
      <c r="E10" s="9" t="s">
        <v>28</v>
      </c>
      <c r="F10" s="9" t="s">
        <v>25</v>
      </c>
      <c r="G10" s="8" t="s">
        <v>21</v>
      </c>
      <c r="H10" s="9" t="s">
        <v>22</v>
      </c>
      <c r="I10" s="9" t="s">
        <v>26</v>
      </c>
      <c r="J10" s="10" t="s">
        <v>27</v>
      </c>
      <c r="K10" s="11">
        <v>39.1</v>
      </c>
      <c r="L10" s="12">
        <v>5256900</v>
      </c>
      <c r="M10" s="12">
        <v>0</v>
      </c>
      <c r="N10" s="12">
        <v>0</v>
      </c>
      <c r="O10" s="12">
        <v>5256900</v>
      </c>
      <c r="P10" s="12">
        <v>5256900</v>
      </c>
      <c r="Q10" s="12">
        <v>0</v>
      </c>
      <c r="R10" s="12">
        <v>0</v>
      </c>
      <c r="S10" s="12">
        <v>0</v>
      </c>
    </row>
    <row r="11" spans="1:19" s="3" customFormat="1" ht="45" x14ac:dyDescent="0.25">
      <c r="A11" s="8">
        <v>6</v>
      </c>
      <c r="B11" s="8"/>
      <c r="C11" s="8">
        <v>117029</v>
      </c>
      <c r="D11" s="8"/>
      <c r="E11" s="9" t="s">
        <v>30</v>
      </c>
      <c r="F11" s="9" t="s">
        <v>25</v>
      </c>
      <c r="G11" s="8" t="s">
        <v>21</v>
      </c>
      <c r="H11" s="9" t="s">
        <v>22</v>
      </c>
      <c r="I11" s="9" t="s">
        <v>26</v>
      </c>
      <c r="J11" s="10" t="s">
        <v>27</v>
      </c>
      <c r="K11" s="11">
        <v>38.9</v>
      </c>
      <c r="L11" s="12">
        <v>6541920</v>
      </c>
      <c r="M11" s="12">
        <v>0</v>
      </c>
      <c r="N11" s="12">
        <v>0</v>
      </c>
      <c r="O11" s="12">
        <v>6541920</v>
      </c>
      <c r="P11" s="12">
        <v>6541920</v>
      </c>
      <c r="Q11" s="12">
        <v>0</v>
      </c>
      <c r="R11" s="12">
        <v>0</v>
      </c>
      <c r="S11" s="12">
        <v>0</v>
      </c>
    </row>
    <row r="12" spans="1:19" s="3" customFormat="1" ht="90" x14ac:dyDescent="0.25">
      <c r="A12" s="8">
        <v>7</v>
      </c>
      <c r="B12" s="8"/>
      <c r="C12" s="8">
        <v>113437</v>
      </c>
      <c r="D12" s="8"/>
      <c r="E12" s="9" t="s">
        <v>36</v>
      </c>
      <c r="F12" s="9" t="s">
        <v>20</v>
      </c>
      <c r="G12" s="8" t="s">
        <v>21</v>
      </c>
      <c r="H12" s="9" t="s">
        <v>22</v>
      </c>
      <c r="I12" s="9" t="s">
        <v>26</v>
      </c>
      <c r="J12" s="10" t="s">
        <v>27</v>
      </c>
      <c r="K12" s="11">
        <v>37.700000000000003</v>
      </c>
      <c r="L12" s="12">
        <v>208537500</v>
      </c>
      <c r="M12" s="12">
        <v>0</v>
      </c>
      <c r="N12" s="12">
        <v>424800</v>
      </c>
      <c r="O12" s="12">
        <v>208112700</v>
      </c>
      <c r="P12" s="12">
        <v>7906000</v>
      </c>
      <c r="Q12" s="12">
        <v>98825000</v>
      </c>
      <c r="R12" s="12">
        <v>101381700</v>
      </c>
      <c r="S12" s="12">
        <v>0</v>
      </c>
    </row>
    <row r="13" spans="1:19" x14ac:dyDescent="0.25">
      <c r="A13" s="17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>
        <f t="shared" ref="N13:S13" si="0">SUM(N6:N12)</f>
        <v>1009962</v>
      </c>
      <c r="O13" s="12">
        <f t="shared" si="0"/>
        <v>1172835991</v>
      </c>
      <c r="P13" s="12">
        <f t="shared" si="0"/>
        <v>58609594</v>
      </c>
      <c r="Q13" s="12">
        <f t="shared" si="0"/>
        <v>303698696</v>
      </c>
      <c r="R13" s="12">
        <f t="shared" si="0"/>
        <v>343943770</v>
      </c>
      <c r="S13" s="12">
        <f t="shared" si="0"/>
        <v>466583931</v>
      </c>
    </row>
    <row r="16" spans="1:19" x14ac:dyDescent="0.25">
      <c r="L16" s="13"/>
    </row>
  </sheetData>
  <mergeCells count="4">
    <mergeCell ref="A1:S1"/>
    <mergeCell ref="A2:O2"/>
    <mergeCell ref="A3:F3"/>
    <mergeCell ref="A13:M13"/>
  </mergeCell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 Copa Alex Axel</cp:lastModifiedBy>
  <cp:lastPrinted>2020-02-21T21:02:26Z</cp:lastPrinted>
  <dcterms:created xsi:type="dcterms:W3CDTF">2020-02-20T17:33:29Z</dcterms:created>
  <dcterms:modified xsi:type="dcterms:W3CDTF">2020-03-12T22:17:16Z</dcterms:modified>
</cp:coreProperties>
</file>