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MAPA" sheetId="1" r:id="rId1"/>
  </sheets>
  <definedNames>
    <definedName name="_xlnm._FilterDatabase" localSheetId="0" hidden="1">MAPA!$A$3:$J$145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<sst xmlns="http://schemas.openxmlformats.org/spreadsheetml/2006/main" count="1006" uniqueCount="485">
  <si>
    <t>Coord. GCS-WGS 1984 - Decimales</t>
  </si>
  <si>
    <t>ID</t>
  </si>
  <si>
    <t xml:space="preserve"> MÉTODO DE EXPLOTACIÓN</t>
  </si>
  <si>
    <t>TITULAR</t>
  </si>
  <si>
    <t>UNIDAD</t>
  </si>
  <si>
    <t>REGION</t>
  </si>
  <si>
    <t>PROVINCIA</t>
  </si>
  <si>
    <t>DISTRITO</t>
  </si>
  <si>
    <t>PRODUCTO</t>
  </si>
  <si>
    <t>LONGITUD</t>
  </si>
  <si>
    <t>LATITUD</t>
  </si>
  <si>
    <t>MINERíA NO METÁLICA</t>
  </si>
  <si>
    <t>COMPAÑIA MINERA AGREGADOS CALCAREOS S.A.</t>
  </si>
  <si>
    <t>15 DE ENERO</t>
  </si>
  <si>
    <t>AREQUIPA</t>
  </si>
  <si>
    <t>CAMANA</t>
  </si>
  <si>
    <t>QUILCA</t>
  </si>
  <si>
    <t>Feldespatos, Mica</t>
  </si>
  <si>
    <t>MINERA ADOLFO MAX S.R.L.</t>
  </si>
  <si>
    <t>ADOLFO</t>
  </si>
  <si>
    <t>LA LIBERTAD</t>
  </si>
  <si>
    <t>VIRU</t>
  </si>
  <si>
    <t>GUADALUPITO</t>
  </si>
  <si>
    <t>Sal</t>
  </si>
  <si>
    <t>CONCRETOS SUPERMIX S.A.</t>
  </si>
  <si>
    <t>YARABAMBA</t>
  </si>
  <si>
    <t>Hormigón</t>
  </si>
  <si>
    <t>MINERíA SUPERFICIAL</t>
  </si>
  <si>
    <t>COMPAÑIA MINERA CHUNGAR S.A.C.</t>
  </si>
  <si>
    <t>ALPAMARCA</t>
  </si>
  <si>
    <t>JUNIN</t>
  </si>
  <si>
    <t>YAULI</t>
  </si>
  <si>
    <t>SANTA BARBARA DE CARHUACAYAN</t>
  </si>
  <si>
    <t>Cu, Pb, Zn, Ag</t>
  </si>
  <si>
    <t>MINERA BARRICK MISQUICHILCA S.A.</t>
  </si>
  <si>
    <t>ALTO CHICAMA</t>
  </si>
  <si>
    <t>OTUZCO</t>
  </si>
  <si>
    <t>USQUIL</t>
  </si>
  <si>
    <t>Au, Ag</t>
  </si>
  <si>
    <t>COMPAÑIA MINERA CASAPALCA S.A.</t>
  </si>
  <si>
    <t>AMERICANA</t>
  </si>
  <si>
    <t>Zn, Ag, Cu, Pb</t>
  </si>
  <si>
    <t>ANABI S.A.C.</t>
  </si>
  <si>
    <t>ANABI</t>
  </si>
  <si>
    <t>CUSCO</t>
  </si>
  <si>
    <t>CHUMBIVILCAS</t>
  </si>
  <si>
    <t>QUIÑOTA</t>
  </si>
  <si>
    <t>ANAMA</t>
  </si>
  <si>
    <t>APURIMAC</t>
  </si>
  <si>
    <t>ANTABAMBA</t>
  </si>
  <si>
    <t>HUAQUIRCA</t>
  </si>
  <si>
    <t>VOLCAN COMPAÑÍA MINERA S.A.A.</t>
  </si>
  <si>
    <t>ANDAYCHAGUA</t>
  </si>
  <si>
    <t>HUAY-HUAY</t>
  </si>
  <si>
    <t>Zn, Ag, Pb, Cu</t>
  </si>
  <si>
    <t>UNION ANDINA DE CEMENTOS S.A.A.</t>
  </si>
  <si>
    <t>ANDINO A DE HUANCAYO</t>
  </si>
  <si>
    <t>TARMA</t>
  </si>
  <si>
    <t>LA UNION</t>
  </si>
  <si>
    <t>Caliza, Puzolana, Silice, Yeso</t>
  </si>
  <si>
    <t>ARUNTANI S.A.C.</t>
  </si>
  <si>
    <t>ANDRES</t>
  </si>
  <si>
    <t>PUNO</t>
  </si>
  <si>
    <t>LAMPA</t>
  </si>
  <si>
    <t>OCUVIRI</t>
  </si>
  <si>
    <t>ANIMON</t>
  </si>
  <si>
    <t>PASCO</t>
  </si>
  <si>
    <t>HUAYLLAY</t>
  </si>
  <si>
    <t>COMPAÑIA MINERA ANTAMINA S.A.</t>
  </si>
  <si>
    <t>ANTAMINA</t>
  </si>
  <si>
    <t>ANCASH</t>
  </si>
  <si>
    <t>HUARI</t>
  </si>
  <si>
    <t>SAN MARCOS</t>
  </si>
  <si>
    <t>Cu, Mo, Pb, Zn, Ag</t>
  </si>
  <si>
    <t>COMPAÑIA MINERA ANTAPACCAY S.A.</t>
  </si>
  <si>
    <t>ANTAPACCAY 1</t>
  </si>
  <si>
    <t>ESPINAR</t>
  </si>
  <si>
    <t>Cu, Au, Ag</t>
  </si>
  <si>
    <t>COMPAÑIA MINERA ARGENTUM S.A.</t>
  </si>
  <si>
    <t>ANTICONA</t>
  </si>
  <si>
    <t>APUMAYO S.A.C.</t>
  </si>
  <si>
    <t>APUMAYO</t>
  </si>
  <si>
    <t>AYACUCHO</t>
  </si>
  <si>
    <t>LUCANAS</t>
  </si>
  <si>
    <t>CHAVIÑA</t>
  </si>
  <si>
    <t>COMPAÑIA MINERA ARES S.A.C.</t>
  </si>
  <si>
    <t>CONDESUYOS</t>
  </si>
  <si>
    <t>CAYARANI</t>
  </si>
  <si>
    <t>Au, Ag, Pb, Zn</t>
  </si>
  <si>
    <t>COMPAÑIA MINERA ATACOCHA S.A.A.</t>
  </si>
  <si>
    <t>ATACOCHA</t>
  </si>
  <si>
    <t>SAN FRANCISCO DE ASIS DE YARUSYACAN</t>
  </si>
  <si>
    <t>Pb, Zn, Au, Ag, Cu, Bi</t>
  </si>
  <si>
    <t>ATOCONGO</t>
  </si>
  <si>
    <t>LIMA</t>
  </si>
  <si>
    <t>VILLA MARIA DEL TRIUNFO</t>
  </si>
  <si>
    <t>Caliza</t>
  </si>
  <si>
    <t>SOCIEDAD MINERA AUSTRIA DUVAZ S.A.C.</t>
  </si>
  <si>
    <t>AUSTRIA DUVAZ</t>
  </si>
  <si>
    <t>MOROCOCHA</t>
  </si>
  <si>
    <t>Pb, Zn, Ag, Cu</t>
  </si>
  <si>
    <t>COMPAÑIA MINERA MISKI MAYO S.R.L.</t>
  </si>
  <si>
    <t>BAYOVAR 2</t>
  </si>
  <si>
    <t>PIURA</t>
  </si>
  <si>
    <t>SECHURA</t>
  </si>
  <si>
    <t>Fosfatos</t>
  </si>
  <si>
    <t>JUAN PAULO QUAY S.A.C.</t>
  </si>
  <si>
    <t>BAYOVAR Nº 12</t>
  </si>
  <si>
    <t>Yeso</t>
  </si>
  <si>
    <t>FOSFATOS DEL PACIFICO S.A.</t>
  </si>
  <si>
    <t>BAYOVAR Nº 9</t>
  </si>
  <si>
    <t>Diatomita</t>
  </si>
  <si>
    <t>MINERA TITAN DEL PERU S.R.L.</t>
  </si>
  <si>
    <t>BELEN</t>
  </si>
  <si>
    <t>CARAVELI</t>
  </si>
  <si>
    <t>CHALA</t>
  </si>
  <si>
    <t>Cu, Pb, Zn, Au, Ag</t>
  </si>
  <si>
    <t>SOUTH AMERICA MINING INVESTMENTS S.A.C</t>
  </si>
  <si>
    <t>BREAPAMPA</t>
  </si>
  <si>
    <t>PARINACOCHAS</t>
  </si>
  <si>
    <t>CHUMPI</t>
  </si>
  <si>
    <t>FUNDICION</t>
  </si>
  <si>
    <t>DOE RUN PERU S.R.L. EN LIQUIDACION EN MARCHA</t>
  </si>
  <si>
    <t>C.M.LA OROYA-REFINACION 1 Y 2</t>
  </si>
  <si>
    <t>LA OROYA</t>
  </si>
  <si>
    <t>Cu, Pb, Zn</t>
  </si>
  <si>
    <t>CARAHUACRA</t>
  </si>
  <si>
    <t>CATALINA HUANCA SOCIEDAD MINERA S.A.C.</t>
  </si>
  <si>
    <t>CATALINA HUANCA</t>
  </si>
  <si>
    <t>VICTOR FAJARDO</t>
  </si>
  <si>
    <t>CANARIA</t>
  </si>
  <si>
    <t>CERRO BLANCO</t>
  </si>
  <si>
    <t>PAITA</t>
  </si>
  <si>
    <t>AMOTAPE</t>
  </si>
  <si>
    <t>Bentonita</t>
  </si>
  <si>
    <t>GOLD FIELDS LA CIMA S.A.</t>
  </si>
  <si>
    <t>CERRO CORONA</t>
  </si>
  <si>
    <t>CAJAMARCA</t>
  </si>
  <si>
    <t>HUALGAYOC</t>
  </si>
  <si>
    <t>Cu, Au</t>
  </si>
  <si>
    <t>EMPRESA ADMINISTRADORA CERRO S.A.C.</t>
  </si>
  <si>
    <t>SIMON BOLIVAR</t>
  </si>
  <si>
    <t>CERRO LINDO</t>
  </si>
  <si>
    <t>ICA</t>
  </si>
  <si>
    <t>CHINCHA</t>
  </si>
  <si>
    <t>CHAVIN</t>
  </si>
  <si>
    <t>SOCIEDAD MINERA CERRO VERDE S.A.A.</t>
  </si>
  <si>
    <t>CERRO VERDE</t>
  </si>
  <si>
    <t>Cu, Mo</t>
  </si>
  <si>
    <t>MARMOLES Y GRANITOS S.A.</t>
  </si>
  <si>
    <t>CHACAPALPA</t>
  </si>
  <si>
    <t>JAUJA</t>
  </si>
  <si>
    <t>CURICACA</t>
  </si>
  <si>
    <t>Travertino</t>
  </si>
  <si>
    <t>COMPAÑIA MINERA CARAVELI S.A.C.</t>
  </si>
  <si>
    <t>CHACCHUILLE</t>
  </si>
  <si>
    <t>HUANUHUANU</t>
  </si>
  <si>
    <t>MINERA YANACOCHA S.R.L.</t>
  </si>
  <si>
    <t>ENCAÑADA</t>
  </si>
  <si>
    <t>CHAUPILOMA NORTE</t>
  </si>
  <si>
    <t>CHAUPILOMA SUR</t>
  </si>
  <si>
    <t>CHINA LINDA</t>
  </si>
  <si>
    <t>COBRIZA 1126</t>
  </si>
  <si>
    <t>HUANCAVELICA</t>
  </si>
  <si>
    <t>CHURCAMPA</t>
  </si>
  <si>
    <t>SAN PEDRO DE CORIS</t>
  </si>
  <si>
    <t>Cu, Ag</t>
  </si>
  <si>
    <t>SOCIEDAD MINERA EL BROCAL S.A.A.</t>
  </si>
  <si>
    <t>TINYAHUARCO</t>
  </si>
  <si>
    <t>COMPAÑIA MINERA LAS CAMELIAS S.A.</t>
  </si>
  <si>
    <t>COMICSA 5, 6 Y 7</t>
  </si>
  <si>
    <t>CARABAYLLO</t>
  </si>
  <si>
    <t>Arcillas</t>
  </si>
  <si>
    <t>CONCREMAX S.A.</t>
  </si>
  <si>
    <t>CONCREMAX</t>
  </si>
  <si>
    <t>LURIN</t>
  </si>
  <si>
    <t>COMPAÑIA MINERA CONDESTABLE S.A.</t>
  </si>
  <si>
    <t>CONDESTABLE</t>
  </si>
  <si>
    <t>CAÑETE</t>
  </si>
  <si>
    <t>COAYLLO</t>
  </si>
  <si>
    <t>HUDBAY PERU S.A.C.</t>
  </si>
  <si>
    <t>CONSTANCIA</t>
  </si>
  <si>
    <t>VELILLE</t>
  </si>
  <si>
    <t>Cu, Mo, Au, Ag</t>
  </si>
  <si>
    <t>NYRSTAR ANCASH S.A.</t>
  </si>
  <si>
    <t>CONTONGA</t>
  </si>
  <si>
    <t>HUACHIS</t>
  </si>
  <si>
    <t>CORI PUNO S.A.C.</t>
  </si>
  <si>
    <t>CORI RIQUEZA</t>
  </si>
  <si>
    <t>SANDIA</t>
  </si>
  <si>
    <t>QUIACA</t>
  </si>
  <si>
    <t>Au</t>
  </si>
  <si>
    <t>MINERA IRL S.A.</t>
  </si>
  <si>
    <t>CORIHUARMI</t>
  </si>
  <si>
    <t>HUANCAYO</t>
  </si>
  <si>
    <t>CHONGOS ALTO</t>
  </si>
  <si>
    <t>SOUTHERN PERU COPPER CORPORATION SUCURSAL DEL PERU</t>
  </si>
  <si>
    <t>CUAJONE</t>
  </si>
  <si>
    <t>MOQUEGUA</t>
  </si>
  <si>
    <t>MARISCAL NIETO</t>
  </si>
  <si>
    <t>TORATA</t>
  </si>
  <si>
    <t>CEMENTOS PACASMAYO S.A.A.</t>
  </si>
  <si>
    <t>CUNYAC</t>
  </si>
  <si>
    <t>SANTA CRUZ</t>
  </si>
  <si>
    <t>SEXI</t>
  </si>
  <si>
    <t>Puzolana</t>
  </si>
  <si>
    <t>MINERA COLIBRI S.A.C.</t>
  </si>
  <si>
    <t>DOBLE D</t>
  </si>
  <si>
    <t>CHAPARRA</t>
  </si>
  <si>
    <t>COMPAÑIA MINERA SANTA LUISA S.A.</t>
  </si>
  <si>
    <t>EL RECUERDO</t>
  </si>
  <si>
    <t>BOLOGNESI</t>
  </si>
  <si>
    <t>HUALLANCA</t>
  </si>
  <si>
    <t>BREXIA GOLDPLATA PERU S.A.C.</t>
  </si>
  <si>
    <t>EL SANTO</t>
  </si>
  <si>
    <t>CAYLLOMA</t>
  </si>
  <si>
    <t>Pb, Zn, Au, Ag</t>
  </si>
  <si>
    <t>REFINERIA</t>
  </si>
  <si>
    <t>MINSUR S.A.</t>
  </si>
  <si>
    <t>FUNSUR</t>
  </si>
  <si>
    <t>PISCO</t>
  </si>
  <si>
    <t>PARACAS</t>
  </si>
  <si>
    <t>Sn</t>
  </si>
  <si>
    <t>COMPAÑIA MINERA KOLPA S.A.</t>
  </si>
  <si>
    <t>HUACHOCOLPA</t>
  </si>
  <si>
    <t>COMPAÑIA MINERA LINCUNA S.A</t>
  </si>
  <si>
    <t>HUANCAPETI</t>
  </si>
  <si>
    <t>AIJA</t>
  </si>
  <si>
    <t>As, Bi, Mn, Pb, Zn, Au, Ag</t>
  </si>
  <si>
    <t>PAN AMERICAN SILVER HUARON S.A.</t>
  </si>
  <si>
    <t>Pb, Zn, Au, Ag, Cu</t>
  </si>
  <si>
    <t>INDUSTRIA YESERA MOYOBAMBA EIRL</t>
  </si>
  <si>
    <t>INDUSTRIA YESERA MOYOBAMBA</t>
  </si>
  <si>
    <t>SAN MARTIN</t>
  </si>
  <si>
    <t>MOYOBAMBA</t>
  </si>
  <si>
    <t>PAUCAR DEL SARA SARA</t>
  </si>
  <si>
    <t>OYOLO</t>
  </si>
  <si>
    <t>COMPAÑÍA DE MINAS BUENAVENTURA S.A.A.</t>
  </si>
  <si>
    <t>JULCANI</t>
  </si>
  <si>
    <t>ANGARAES</t>
  </si>
  <si>
    <t>CCOCHACCASA</t>
  </si>
  <si>
    <t>As, Cu, Pb, Au, Ag</t>
  </si>
  <si>
    <t>LA ARENA S.A.</t>
  </si>
  <si>
    <t>LA ARENA</t>
  </si>
  <si>
    <t>SANCHEZ CARRION</t>
  </si>
  <si>
    <t>HUAMACHUCO</t>
  </si>
  <si>
    <t>LA FUNDICION</t>
  </si>
  <si>
    <t>ILO</t>
  </si>
  <si>
    <t>PACOCHA</t>
  </si>
  <si>
    <t>Cu</t>
  </si>
  <si>
    <t>COMPAÑIA MINERA LAFAYETTE S.A.</t>
  </si>
  <si>
    <t>LA MONA</t>
  </si>
  <si>
    <t>MARCAPOMACOCHA</t>
  </si>
  <si>
    <t>COMPAÑIA MINERA PODEROSA S.A.</t>
  </si>
  <si>
    <t>LA PODEROSA DE TRUJILLO</t>
  </si>
  <si>
    <t>PATAZ</t>
  </si>
  <si>
    <t>LA PODEROSA N°1</t>
  </si>
  <si>
    <t>UCHUMAYO</t>
  </si>
  <si>
    <t>COMPAÑIA MINERA SAN SIMON S.A.</t>
  </si>
  <si>
    <t>LA VIRGEN</t>
  </si>
  <si>
    <t>SANTIAGO DE CHUCO</t>
  </si>
  <si>
    <t>CACHICADAN</t>
  </si>
  <si>
    <t>MINERA LA ZANJA S.R.L.</t>
  </si>
  <si>
    <t>LA ZANJA</t>
  </si>
  <si>
    <t>SAN MIGUEL</t>
  </si>
  <si>
    <t>CALQUIS</t>
  </si>
  <si>
    <t>CONSORCIO DE INGENIEROS EJECUTORES MINEROS S.A.</t>
  </si>
  <si>
    <t>LAS AGUILAS</t>
  </si>
  <si>
    <t>MINERA LAS BAMBAS S.A.</t>
  </si>
  <si>
    <t>LAS BAMBAS</t>
  </si>
  <si>
    <t>COTABAMBAS</t>
  </si>
  <si>
    <t>CHALLHUAHUACHO</t>
  </si>
  <si>
    <t>LAS DUNAS</t>
  </si>
  <si>
    <t>SAN CLEMENTE</t>
  </si>
  <si>
    <t>PLANTA CHANCADORA PIEDRA AZUL SRL</t>
  </si>
  <si>
    <t>LAS TRES TOMAS</t>
  </si>
  <si>
    <t>LAMBAYEQUE</t>
  </si>
  <si>
    <t>FERREÑAFE</t>
  </si>
  <si>
    <t>MANUEL ANTONIO MESONES MURO</t>
  </si>
  <si>
    <t>Arcilla, piedra y arena (construcción)</t>
  </si>
  <si>
    <t>LIBERTAD</t>
  </si>
  <si>
    <t>MINERÍA SUBTERRÁNEA</t>
  </si>
  <si>
    <t>COMPAÑIA MINERA SAN VALENTIN S.A.</t>
  </si>
  <si>
    <t>LOS HERALDOS NEGROS</t>
  </si>
  <si>
    <t>KARTIKAY PERUVIAN MINING COMPANY S.A.C.</t>
  </si>
  <si>
    <t>LOS INCAS</t>
  </si>
  <si>
    <t>NASCA</t>
  </si>
  <si>
    <t>VISTA ALEGRE</t>
  </si>
  <si>
    <t>CONSORCIO MINERO HORIZONTE S.A.</t>
  </si>
  <si>
    <t>LOS ZAMBOS</t>
  </si>
  <si>
    <t>PARCOY</t>
  </si>
  <si>
    <t>ANDALUCITA S.A.</t>
  </si>
  <si>
    <t>Andalucita</t>
  </si>
  <si>
    <t>OYON</t>
  </si>
  <si>
    <t>MANUELITA</t>
  </si>
  <si>
    <t>SHOUGANG HIERRO PERU S.A.A.</t>
  </si>
  <si>
    <t>MARCONA</t>
  </si>
  <si>
    <t>MINERA COLQUISIRI S.A.</t>
  </si>
  <si>
    <t>MARIA TERESA</t>
  </si>
  <si>
    <t>HUARAL</t>
  </si>
  <si>
    <t>CARUMAS</t>
  </si>
  <si>
    <t>YANACANCHA</t>
  </si>
  <si>
    <t>CALQUIPA S.A.C.</t>
  </si>
  <si>
    <t>CALLALLI</t>
  </si>
  <si>
    <t>ORCOPAMPA</t>
  </si>
  <si>
    <t>CASTILLA</t>
  </si>
  <si>
    <t>OXIDOS DE PASCO S.A.C.</t>
  </si>
  <si>
    <t>OXIDOS DE PASCO</t>
  </si>
  <si>
    <t>PACASMAYO</t>
  </si>
  <si>
    <t>SAN PEDRO DE LLOC</t>
  </si>
  <si>
    <t>Arcillas, Arena</t>
  </si>
  <si>
    <t>COMPAÑIA MINERA SAN IGNACIO DE MOROCOCHA S.A.A.</t>
  </si>
  <si>
    <t>CHANCHAMAYO</t>
  </si>
  <si>
    <t>Pb, Zn</t>
  </si>
  <si>
    <t>HUARAZ</t>
  </si>
  <si>
    <t>SIERRA ANTAPITE S.A.C.</t>
  </si>
  <si>
    <t>PLANTA ANTAPITE</t>
  </si>
  <si>
    <t>HUAYTARA</t>
  </si>
  <si>
    <t>OCOYO</t>
  </si>
  <si>
    <t>ASIA</t>
  </si>
  <si>
    <t>PUCAMARCA</t>
  </si>
  <si>
    <t>TACNA</t>
  </si>
  <si>
    <t>PALCA</t>
  </si>
  <si>
    <t>PUCARA</t>
  </si>
  <si>
    <t>PACHACAMAC</t>
  </si>
  <si>
    <t>CAL &amp; CEMENTO SUR S.A.</t>
  </si>
  <si>
    <t>SAN ROMAN</t>
  </si>
  <si>
    <t>CARACOTO</t>
  </si>
  <si>
    <t>Calcita</t>
  </si>
  <si>
    <t>QUENAMARI-SAN RAFAEL</t>
  </si>
  <si>
    <t>MELGAR</t>
  </si>
  <si>
    <t>ANTAUTA</t>
  </si>
  <si>
    <t>QUIMPAC S.A.</t>
  </si>
  <si>
    <t>QUIMPAC</t>
  </si>
  <si>
    <t>HUAURA</t>
  </si>
  <si>
    <t>HUACHO</t>
  </si>
  <si>
    <t>COMPAÑIA MINERA RAURA S.A.</t>
  </si>
  <si>
    <t>RAURA</t>
  </si>
  <si>
    <t>HUANUCO</t>
  </si>
  <si>
    <t>LAURICOCHA</t>
  </si>
  <si>
    <t>SAN MIGUEL DE CAURI</t>
  </si>
  <si>
    <t>REF.DE COBRE - ILO</t>
  </si>
  <si>
    <t>VOTORANTIM METAIS - CAJAMARQUILLA S.A.</t>
  </si>
  <si>
    <t>REFINERIA DE CAJAMARQUILLA</t>
  </si>
  <si>
    <t>LURIGANCHO</t>
  </si>
  <si>
    <t>Cd, Cu, Zn, Ag</t>
  </si>
  <si>
    <t>MINERA AURIFERA RETAMAS S.A.</t>
  </si>
  <si>
    <t>CEMENTOS SELVA S.A.</t>
  </si>
  <si>
    <t>RIOJA</t>
  </si>
  <si>
    <t>NUEVA CAJAMARCA</t>
  </si>
  <si>
    <t>Arcillas, Calcita, Caliza</t>
  </si>
  <si>
    <t>SALINAS DE OTUMA</t>
  </si>
  <si>
    <t>SALINAS PILLUANA</t>
  </si>
  <si>
    <t>ALBERTO LEVEAU</t>
  </si>
  <si>
    <t>MINERA BATEAS S.A.C.</t>
  </si>
  <si>
    <t>SAN CRISTOBAL</t>
  </si>
  <si>
    <t>Cu, Mn, Pb, Zn, Au, Ag</t>
  </si>
  <si>
    <t>CAL SAN GERONIMO S.R.L.</t>
  </si>
  <si>
    <t>SAN GERONIMO</t>
  </si>
  <si>
    <t>CARHUAZ</t>
  </si>
  <si>
    <t>PARIAHUANCA</t>
  </si>
  <si>
    <t>CENTURY MINING PERU S.A.C.</t>
  </si>
  <si>
    <t>SAN JUAN DE AREQUIPA</t>
  </si>
  <si>
    <t>RIO GRANDE</t>
  </si>
  <si>
    <t>SAN VICENTE</t>
  </si>
  <si>
    <t>VITOC</t>
  </si>
  <si>
    <t>MINERA SANTA BARBARA GMC - MSB S.A.C.</t>
  </si>
  <si>
    <t>SANTA BARBARA GMC</t>
  </si>
  <si>
    <t>GENERAL SANCHEZ CERRO</t>
  </si>
  <si>
    <t>PUQUINA</t>
  </si>
  <si>
    <t>Piedra Laja</t>
  </si>
  <si>
    <t>SANTA LUISA</t>
  </si>
  <si>
    <t>CINSA MINERA VIRGEN DE GUADALUPE S.A.</t>
  </si>
  <si>
    <t>SANTA MARIA I 2008</t>
  </si>
  <si>
    <t>COLCA</t>
  </si>
  <si>
    <t>TREVALI PERU S.A.C.</t>
  </si>
  <si>
    <t>SANTANDER</t>
  </si>
  <si>
    <t>SANTA CRUZ DE ANDAMARCA</t>
  </si>
  <si>
    <t>SHAHUINDO S.A.C.</t>
  </si>
  <si>
    <t>SHAHUINDO</t>
  </si>
  <si>
    <t>CAJABAMBA</t>
  </si>
  <si>
    <t>CACHACHI</t>
  </si>
  <si>
    <t>MINERA SHOUXIN PERU S.A.</t>
  </si>
  <si>
    <t>SHOUXIN</t>
  </si>
  <si>
    <t>SILICAL</t>
  </si>
  <si>
    <t>Caliza, Pirofilita</t>
  </si>
  <si>
    <t>SUYCKUTAMBO</t>
  </si>
  <si>
    <t>TACAZA</t>
  </si>
  <si>
    <t>SANTA LUCIA</t>
  </si>
  <si>
    <t>TAMBOMAYO</t>
  </si>
  <si>
    <t>TAPAY</t>
  </si>
  <si>
    <t>COMPAÑIA MINERA COIMOLACHE S.A.</t>
  </si>
  <si>
    <t>TANTAHUATAY</t>
  </si>
  <si>
    <t>CATILLUC</t>
  </si>
  <si>
    <t>TRANSPORTES Y MINERALES LOPEZ S.A.</t>
  </si>
  <si>
    <t>TAPADA</t>
  </si>
  <si>
    <t>TEMBLADERA</t>
  </si>
  <si>
    <t>CONTUMAZA</t>
  </si>
  <si>
    <t>YONAN</t>
  </si>
  <si>
    <t>TICLIO</t>
  </si>
  <si>
    <t>TOQUEPALA</t>
  </si>
  <si>
    <t>JORGE BASADRE</t>
  </si>
  <si>
    <t>ILABAYA</t>
  </si>
  <si>
    <t>MINERA CHINALCO PERU S.A.</t>
  </si>
  <si>
    <t>TOROMOCHO</t>
  </si>
  <si>
    <t>Cu, Mo, Zn, Ag, As</t>
  </si>
  <si>
    <t>CHINCHAO</t>
  </si>
  <si>
    <t>Silicatos</t>
  </si>
  <si>
    <t>TUNSHURUCO</t>
  </si>
  <si>
    <t>UCHUCCHACUA</t>
  </si>
  <si>
    <t>Pb, Zn, Ag</t>
  </si>
  <si>
    <t>UNION DE CONCRETERAS S.A.</t>
  </si>
  <si>
    <t>UNICON</t>
  </si>
  <si>
    <t>HUAROCHIRI</t>
  </si>
  <si>
    <t>SAN ANTONIO</t>
  </si>
  <si>
    <t>MINERA VETA DORADA S.A.C.</t>
  </si>
  <si>
    <t>VETA DORADA</t>
  </si>
  <si>
    <t>VIRRILA</t>
  </si>
  <si>
    <t>Conchuelas</t>
  </si>
  <si>
    <t>EMPRESA MINERA LOS QUENUALES S.A.</t>
  </si>
  <si>
    <t>YAULIYACU</t>
  </si>
  <si>
    <t>CHICLA</t>
  </si>
  <si>
    <t>SOCIEDAD MINERA CORONA S.A.</t>
  </si>
  <si>
    <t>YAURICOCHA</t>
  </si>
  <si>
    <t>YAUYOS</t>
  </si>
  <si>
    <t>LARAOS</t>
  </si>
  <si>
    <t>YERBA BUENA</t>
  </si>
  <si>
    <t>YURA S.A.</t>
  </si>
  <si>
    <t>YURA</t>
  </si>
  <si>
    <t>Caliza, Pizarra, Puzolana, Yeso</t>
  </si>
  <si>
    <t>GRAN ARCATA</t>
  </si>
  <si>
    <t>ISCAYCRUZ</t>
  </si>
  <si>
    <t>CORICANCHA</t>
  </si>
  <si>
    <t>GREAT PANTHER CORICANCHA S.A.</t>
  </si>
  <si>
    <t>NEXA RESOURCES EL PORVENIR S.A.C.</t>
  </si>
  <si>
    <t>Carbón</t>
  </si>
  <si>
    <t>INKABOR S.A.C.</t>
  </si>
  <si>
    <t>SAN JUAN DE TARUCANI</t>
  </si>
  <si>
    <t>Boratos / Ulexita</t>
  </si>
  <si>
    <t>PEDREGAL</t>
  </si>
  <si>
    <t>INDEPENDENCIA</t>
  </si>
  <si>
    <t>LA ESTRELLA TRADING Y LOGISTICA S.A.C.</t>
  </si>
  <si>
    <t>AGAUCU</t>
  </si>
  <si>
    <t>LUCMA</t>
  </si>
  <si>
    <t>ROCA FUERTE INVERSIONES INMOBILIARIAS S.A.C.</t>
  </si>
  <si>
    <t>CHILCA</t>
  </si>
  <si>
    <t>MINING ATALAYA S.A.C.</t>
  </si>
  <si>
    <t>ATALAYA</t>
  </si>
  <si>
    <t>PROMESA 345</t>
  </si>
  <si>
    <t>Caliza, Dolomita</t>
  </si>
  <si>
    <t>Arenisca</t>
  </si>
  <si>
    <t>RAZA VENTAS S.A.C</t>
  </si>
  <si>
    <t>PAN Y AZUCAR 2007</t>
  </si>
  <si>
    <t>TUMBES</t>
  </si>
  <si>
    <t>SAN JACINTO</t>
  </si>
  <si>
    <t>GRAN CHIMU</t>
  </si>
  <si>
    <t>SAN MATEO</t>
  </si>
  <si>
    <t>CALQUIPA</t>
  </si>
  <si>
    <t>INKABOR (BORAX)</t>
  </si>
  <si>
    <t>NEXA RESOURCES PERU S.A.A.</t>
  </si>
  <si>
    <t>VISTA GOLD S.A.C.</t>
  </si>
  <si>
    <t>ANA MARIA</t>
  </si>
  <si>
    <t>AMAZONAS</t>
  </si>
  <si>
    <t>FILA LARGA 98</t>
  </si>
  <si>
    <t>UTCUBAMBA</t>
  </si>
  <si>
    <t>BAGUA GRANDE</t>
  </si>
  <si>
    <t>LUCITA</t>
  </si>
  <si>
    <t>EL EXPLORADOR</t>
  </si>
  <si>
    <t>APURÍMAC</t>
  </si>
  <si>
    <t>AYMARAES</t>
  </si>
  <si>
    <t>COTARUSE</t>
  </si>
  <si>
    <t>MISQUICHILCA</t>
  </si>
  <si>
    <t>NMACULADA</t>
  </si>
  <si>
    <t>Cu, Fe, Pb, Zn</t>
  </si>
  <si>
    <t>Fe</t>
  </si>
  <si>
    <t>VISTA GOLD</t>
  </si>
  <si>
    <t>TUCARI</t>
  </si>
  <si>
    <t>UNTUCA</t>
  </si>
  <si>
    <t>ANDRES (RETAMAS AMPLIADO)</t>
  </si>
  <si>
    <t>PARAGSHA</t>
  </si>
  <si>
    <t>HUARON (FRANCOIS)</t>
  </si>
  <si>
    <t>HUARAUCACA</t>
  </si>
  <si>
    <t>ELPORVENIR</t>
  </si>
  <si>
    <t>AMG-AUPLATA MINING GROUP PERU S.A.C.</t>
  </si>
  <si>
    <t>MAPA DE PRINCIPALES UNIDADES MINERAS EN PRODUCCIÓN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</si>
</sst>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7" fillId="2" borderId="0" xfId="2" applyNumberForma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vertical="center"/>
    </xf>
    <xf numFmtId="1" fontId="6" fillId="2" borderId="0" xfId="0" applyNumberFormat="1" applyFont="1" applyFill="1" applyAlignment="1">
      <alignment vertical="center"/>
    </xf>
    <xf numFmtId="1" fontId="8" fillId="2" borderId="0" xfId="0" applyNumberFormat="1" applyFont="1" applyFill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49" fontId="10" fillId="2" borderId="1" xfId="1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vertical="center"/>
    </xf>
    <xf numFmtId="49" fontId="10" fillId="5" borderId="1" xfId="1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Border="1" applyProtection="1"/>
    <xf numFmtId="1" fontId="2" fillId="2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</cellXfs>
  <cellStyles count="6">
    <cellStyle name="Hipervínculo" xfId="2" builtinId="8"/>
    <cellStyle name="Millares" xfId="1" builtinId="3"/>
    <cellStyle name="Millares 2" xfId="3"/>
    <cellStyle name="Millares 3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zoomScale="85" zoomScaleNormal="85" workbookViewId="0">
      <pane ySplit="3" topLeftCell="A4" activePane="bottomLeft" state="frozen"/>
      <selection pane="bottomLeft" activeCell="A2" sqref="A2"/>
    </sheetView>
  </sheetViews>
  <sheetFormatPr baseColWidth="10" defaultColWidth="11.5703125" defaultRowHeight="12.75" x14ac:dyDescent="0.25"/>
  <cols>
    <col min="1" max="1" width="6.42578125" style="8" customWidth="1"/>
    <col min="2" max="2" width="28.42578125" style="9" customWidth="1"/>
    <col min="3" max="3" width="41.42578125" style="14" customWidth="1"/>
    <col min="4" max="4" width="34.7109375" style="9" customWidth="1"/>
    <col min="5" max="5" width="16.140625" style="14" customWidth="1"/>
    <col min="6" max="6" width="16.5703125" style="14" customWidth="1"/>
    <col min="7" max="7" width="20.140625" style="14" customWidth="1"/>
    <col min="8" max="8" width="19.85546875" style="9" customWidth="1"/>
    <col min="9" max="10" width="19.5703125" style="12" customWidth="1"/>
    <col min="11" max="16384" width="11.5703125" style="1"/>
  </cols>
  <sheetData>
    <row r="1" spans="1:10" ht="18.75" x14ac:dyDescent="0.25">
      <c r="A1" s="37" t="s">
        <v>484</v>
      </c>
      <c r="B1" s="37"/>
      <c r="C1" s="37"/>
      <c r="D1" s="37"/>
      <c r="E1" s="37"/>
      <c r="F1" s="37"/>
      <c r="G1" s="37"/>
      <c r="H1" s="37"/>
      <c r="I1" s="37"/>
      <c r="J1" s="11"/>
    </row>
    <row r="2" spans="1:10" s="4" customFormat="1" ht="15" x14ac:dyDescent="0.25">
      <c r="A2" s="2"/>
      <c r="B2" s="10"/>
      <c r="C2" s="13"/>
      <c r="D2" s="3"/>
      <c r="E2" s="13"/>
      <c r="F2" s="13"/>
      <c r="G2" s="13"/>
      <c r="H2" s="3"/>
      <c r="I2" s="38" t="s">
        <v>0</v>
      </c>
      <c r="J2" s="38"/>
    </row>
    <row r="3" spans="1:10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25">
      <c r="A4" s="15">
        <v>1</v>
      </c>
      <c r="B4" s="16" t="s">
        <v>11</v>
      </c>
      <c r="C4" s="17" t="s">
        <v>12</v>
      </c>
      <c r="D4" s="29" t="s">
        <v>13</v>
      </c>
      <c r="E4" s="17" t="s">
        <v>14</v>
      </c>
      <c r="F4" s="17" t="s">
        <v>15</v>
      </c>
      <c r="G4" s="17" t="s">
        <v>16</v>
      </c>
      <c r="H4" s="26" t="s">
        <v>17</v>
      </c>
      <c r="I4" s="33">
        <v>-72.385000000000005</v>
      </c>
      <c r="J4" s="33">
        <v>-16.669</v>
      </c>
    </row>
    <row r="5" spans="1:10" x14ac:dyDescent="0.25">
      <c r="A5" s="15">
        <f>A4+1</f>
        <v>2</v>
      </c>
      <c r="B5" s="16" t="s">
        <v>11</v>
      </c>
      <c r="C5" s="19" t="s">
        <v>18</v>
      </c>
      <c r="D5" s="30" t="s">
        <v>19</v>
      </c>
      <c r="E5" s="19" t="s">
        <v>20</v>
      </c>
      <c r="F5" s="19" t="s">
        <v>21</v>
      </c>
      <c r="G5" s="19" t="s">
        <v>22</v>
      </c>
      <c r="H5" s="23" t="s">
        <v>23</v>
      </c>
      <c r="I5" s="33">
        <v>-78.63</v>
      </c>
      <c r="J5" s="33">
        <v>-8.8800000000000008</v>
      </c>
    </row>
    <row r="6" spans="1:10" x14ac:dyDescent="0.25">
      <c r="A6" s="15">
        <v>3</v>
      </c>
      <c r="B6" s="16" t="s">
        <v>11</v>
      </c>
      <c r="C6" s="19" t="s">
        <v>441</v>
      </c>
      <c r="D6" s="28" t="s">
        <v>442</v>
      </c>
      <c r="E6" s="19" t="s">
        <v>20</v>
      </c>
      <c r="F6" s="19" t="s">
        <v>455</v>
      </c>
      <c r="G6" s="19" t="s">
        <v>443</v>
      </c>
      <c r="H6" s="16" t="s">
        <v>435</v>
      </c>
      <c r="I6" s="20">
        <v>-78.56</v>
      </c>
      <c r="J6" s="20">
        <v>-7.633</v>
      </c>
    </row>
    <row r="7" spans="1:10" x14ac:dyDescent="0.25">
      <c r="A7" s="15">
        <v>4</v>
      </c>
      <c r="B7" s="16" t="s">
        <v>27</v>
      </c>
      <c r="C7" s="17" t="s">
        <v>28</v>
      </c>
      <c r="D7" s="27" t="s">
        <v>29</v>
      </c>
      <c r="E7" s="19" t="s">
        <v>30</v>
      </c>
      <c r="F7" s="19" t="s">
        <v>31</v>
      </c>
      <c r="G7" s="19" t="s">
        <v>32</v>
      </c>
      <c r="H7" s="18" t="s">
        <v>33</v>
      </c>
      <c r="I7" s="33">
        <v>-76.451271000000006</v>
      </c>
      <c r="J7" s="33">
        <v>-11.21673</v>
      </c>
    </row>
    <row r="8" spans="1:10" x14ac:dyDescent="0.25">
      <c r="A8" s="15">
        <v>5</v>
      </c>
      <c r="B8" s="16" t="s">
        <v>27</v>
      </c>
      <c r="C8" s="17" t="s">
        <v>34</v>
      </c>
      <c r="D8" s="27" t="s">
        <v>35</v>
      </c>
      <c r="E8" s="19" t="s">
        <v>20</v>
      </c>
      <c r="F8" s="19" t="s">
        <v>36</v>
      </c>
      <c r="G8" s="19" t="s">
        <v>37</v>
      </c>
      <c r="H8" s="18" t="s">
        <v>38</v>
      </c>
      <c r="I8" s="33">
        <v>-78.299138999999997</v>
      </c>
      <c r="J8" s="33">
        <v>-7.8893469999999999</v>
      </c>
    </row>
    <row r="9" spans="1:10" x14ac:dyDescent="0.25">
      <c r="A9" s="15">
        <v>6</v>
      </c>
      <c r="B9" s="16" t="s">
        <v>281</v>
      </c>
      <c r="C9" s="17" t="s">
        <v>39</v>
      </c>
      <c r="D9" s="27" t="s">
        <v>40</v>
      </c>
      <c r="E9" s="19" t="s">
        <v>30</v>
      </c>
      <c r="F9" s="19" t="s">
        <v>31</v>
      </c>
      <c r="G9" s="19" t="s">
        <v>31</v>
      </c>
      <c r="H9" s="18" t="s">
        <v>41</v>
      </c>
      <c r="I9" s="33">
        <v>-76.199575999999993</v>
      </c>
      <c r="J9" s="33">
        <v>-11.698612000000001</v>
      </c>
    </row>
    <row r="10" spans="1:10" x14ac:dyDescent="0.25">
      <c r="A10" s="15">
        <v>7</v>
      </c>
      <c r="B10" s="16" t="s">
        <v>27</v>
      </c>
      <c r="C10" s="24" t="s">
        <v>42</v>
      </c>
      <c r="D10" s="30" t="s">
        <v>43</v>
      </c>
      <c r="E10" s="19" t="s">
        <v>44</v>
      </c>
      <c r="F10" s="19" t="s">
        <v>45</v>
      </c>
      <c r="G10" s="19" t="s">
        <v>46</v>
      </c>
      <c r="H10" s="22" t="s">
        <v>38</v>
      </c>
      <c r="I10" s="33">
        <v>-72.284965</v>
      </c>
      <c r="J10" s="33">
        <v>-14.441184</v>
      </c>
    </row>
    <row r="11" spans="1:10" x14ac:dyDescent="0.25">
      <c r="A11" s="15">
        <v>8</v>
      </c>
      <c r="B11" s="16" t="s">
        <v>27</v>
      </c>
      <c r="C11" s="17" t="s">
        <v>42</v>
      </c>
      <c r="D11" s="30" t="s">
        <v>47</v>
      </c>
      <c r="E11" s="19" t="s">
        <v>48</v>
      </c>
      <c r="F11" s="19" t="s">
        <v>49</v>
      </c>
      <c r="G11" s="19" t="s">
        <v>50</v>
      </c>
      <c r="H11" s="18" t="s">
        <v>38</v>
      </c>
      <c r="I11" s="34">
        <v>-72.445342999999994</v>
      </c>
      <c r="J11" s="34">
        <v>-14.195356</v>
      </c>
    </row>
    <row r="12" spans="1:10" x14ac:dyDescent="0.25">
      <c r="A12" s="15">
        <v>9</v>
      </c>
      <c r="B12" s="16" t="s">
        <v>281</v>
      </c>
      <c r="C12" s="17" t="s">
        <v>51</v>
      </c>
      <c r="D12" s="27" t="s">
        <v>52</v>
      </c>
      <c r="E12" s="19" t="s">
        <v>30</v>
      </c>
      <c r="F12" s="19" t="s">
        <v>31</v>
      </c>
      <c r="G12" s="19" t="s">
        <v>53</v>
      </c>
      <c r="H12" s="18" t="s">
        <v>54</v>
      </c>
      <c r="I12" s="33">
        <v>-76.026686999999995</v>
      </c>
      <c r="J12" s="33">
        <v>-11.79278</v>
      </c>
    </row>
    <row r="13" spans="1:10" x14ac:dyDescent="0.25">
      <c r="A13" s="15">
        <v>10</v>
      </c>
      <c r="B13" s="16" t="s">
        <v>11</v>
      </c>
      <c r="C13" s="19" t="s">
        <v>55</v>
      </c>
      <c r="D13" s="30" t="s">
        <v>56</v>
      </c>
      <c r="E13" s="19" t="s">
        <v>30</v>
      </c>
      <c r="F13" s="19" t="s">
        <v>57</v>
      </c>
      <c r="G13" s="19" t="s">
        <v>58</v>
      </c>
      <c r="H13" s="23" t="s">
        <v>59</v>
      </c>
      <c r="I13" s="33">
        <v>-75.813436999999993</v>
      </c>
      <c r="J13" s="33">
        <v>-11.374853999999999</v>
      </c>
    </row>
    <row r="14" spans="1:10" x14ac:dyDescent="0.25">
      <c r="A14" s="15">
        <v>11</v>
      </c>
      <c r="B14" s="16" t="s">
        <v>27</v>
      </c>
      <c r="C14" s="17" t="s">
        <v>60</v>
      </c>
      <c r="D14" s="27" t="s">
        <v>61</v>
      </c>
      <c r="E14" s="19" t="s">
        <v>62</v>
      </c>
      <c r="F14" s="19" t="s">
        <v>63</v>
      </c>
      <c r="G14" s="19" t="s">
        <v>64</v>
      </c>
      <c r="H14" s="18" t="s">
        <v>38</v>
      </c>
      <c r="I14" s="33">
        <v>-70.842099000000005</v>
      </c>
      <c r="J14" s="33">
        <v>-15.277585999999999</v>
      </c>
    </row>
    <row r="15" spans="1:10" x14ac:dyDescent="0.25">
      <c r="A15" s="15">
        <v>12</v>
      </c>
      <c r="B15" s="16" t="s">
        <v>281</v>
      </c>
      <c r="C15" s="17" t="s">
        <v>28</v>
      </c>
      <c r="D15" s="27" t="s">
        <v>65</v>
      </c>
      <c r="E15" s="19" t="s">
        <v>66</v>
      </c>
      <c r="F15" s="19" t="s">
        <v>66</v>
      </c>
      <c r="G15" s="19" t="s">
        <v>67</v>
      </c>
      <c r="H15" s="18" t="s">
        <v>41</v>
      </c>
      <c r="I15" s="33">
        <v>-76.431685999999999</v>
      </c>
      <c r="J15" s="33">
        <v>-11.029021</v>
      </c>
    </row>
    <row r="16" spans="1:10" x14ac:dyDescent="0.25">
      <c r="A16" s="15">
        <v>13</v>
      </c>
      <c r="B16" s="16" t="s">
        <v>27</v>
      </c>
      <c r="C16" s="17" t="s">
        <v>68</v>
      </c>
      <c r="D16" s="27" t="s">
        <v>69</v>
      </c>
      <c r="E16" s="19" t="s">
        <v>70</v>
      </c>
      <c r="F16" s="19" t="s">
        <v>71</v>
      </c>
      <c r="G16" s="19" t="s">
        <v>72</v>
      </c>
      <c r="H16" s="18" t="s">
        <v>73</v>
      </c>
      <c r="I16" s="33">
        <v>-77.064655999999999</v>
      </c>
      <c r="J16" s="33">
        <v>-9.5368290000000009</v>
      </c>
    </row>
    <row r="17" spans="1:10" x14ac:dyDescent="0.25">
      <c r="A17" s="15">
        <v>14</v>
      </c>
      <c r="B17" s="16" t="s">
        <v>27</v>
      </c>
      <c r="C17" s="17" t="s">
        <v>74</v>
      </c>
      <c r="D17" s="27" t="s">
        <v>75</v>
      </c>
      <c r="E17" s="19" t="s">
        <v>44</v>
      </c>
      <c r="F17" s="19" t="s">
        <v>76</v>
      </c>
      <c r="G17" s="19" t="s">
        <v>76</v>
      </c>
      <c r="H17" s="18" t="s">
        <v>77</v>
      </c>
      <c r="I17" s="33">
        <v>-71.386177000000004</v>
      </c>
      <c r="J17" s="33">
        <v>-14.963872</v>
      </c>
    </row>
    <row r="18" spans="1:10" x14ac:dyDescent="0.25">
      <c r="A18" s="15">
        <v>15</v>
      </c>
      <c r="B18" s="16" t="s">
        <v>281</v>
      </c>
      <c r="C18" s="17" t="s">
        <v>78</v>
      </c>
      <c r="D18" s="27" t="s">
        <v>79</v>
      </c>
      <c r="E18" s="19" t="s">
        <v>30</v>
      </c>
      <c r="F18" s="19" t="s">
        <v>31</v>
      </c>
      <c r="G18" s="19" t="s">
        <v>31</v>
      </c>
      <c r="H18" s="18" t="s">
        <v>41</v>
      </c>
      <c r="I18" s="33">
        <v>-76.171595999999994</v>
      </c>
      <c r="J18" s="33">
        <v>-11.637245999999999</v>
      </c>
    </row>
    <row r="19" spans="1:10" x14ac:dyDescent="0.25">
      <c r="A19" s="15">
        <v>16</v>
      </c>
      <c r="B19" s="16" t="s">
        <v>27</v>
      </c>
      <c r="C19" s="17" t="s">
        <v>80</v>
      </c>
      <c r="D19" s="27" t="s">
        <v>81</v>
      </c>
      <c r="E19" s="19" t="s">
        <v>82</v>
      </c>
      <c r="F19" s="19" t="s">
        <v>83</v>
      </c>
      <c r="G19" s="19" t="s">
        <v>84</v>
      </c>
      <c r="H19" s="18" t="s">
        <v>38</v>
      </c>
      <c r="I19" s="33">
        <v>-73.923383000000001</v>
      </c>
      <c r="J19" s="33">
        <v>-14.956865000000001</v>
      </c>
    </row>
    <row r="20" spans="1:10" x14ac:dyDescent="0.25">
      <c r="A20" s="15">
        <v>17</v>
      </c>
      <c r="B20" s="16" t="s">
        <v>281</v>
      </c>
      <c r="C20" s="17" t="s">
        <v>89</v>
      </c>
      <c r="D20" s="27" t="s">
        <v>90</v>
      </c>
      <c r="E20" s="19" t="s">
        <v>66</v>
      </c>
      <c r="F20" s="19" t="s">
        <v>66</v>
      </c>
      <c r="G20" s="19" t="s">
        <v>91</v>
      </c>
      <c r="H20" s="18" t="s">
        <v>92</v>
      </c>
      <c r="I20" s="33">
        <v>-76.216735</v>
      </c>
      <c r="J20" s="33">
        <v>-10.575373000000001</v>
      </c>
    </row>
    <row r="21" spans="1:10" x14ac:dyDescent="0.25">
      <c r="A21" s="15">
        <v>18</v>
      </c>
      <c r="B21" s="16" t="s">
        <v>11</v>
      </c>
      <c r="C21" s="19" t="s">
        <v>446</v>
      </c>
      <c r="D21" s="28" t="s">
        <v>447</v>
      </c>
      <c r="E21" s="19" t="s">
        <v>94</v>
      </c>
      <c r="F21" s="19" t="s">
        <v>293</v>
      </c>
      <c r="G21" s="19" t="s">
        <v>293</v>
      </c>
      <c r="H21" s="16" t="s">
        <v>435</v>
      </c>
      <c r="I21" s="20">
        <v>-76.801000000000002</v>
      </c>
      <c r="J21" s="20">
        <v>-10.57</v>
      </c>
    </row>
    <row r="22" spans="1:10" x14ac:dyDescent="0.25">
      <c r="A22" s="15">
        <v>19</v>
      </c>
      <c r="B22" s="16" t="s">
        <v>11</v>
      </c>
      <c r="C22" s="19" t="s">
        <v>55</v>
      </c>
      <c r="D22" s="30" t="s">
        <v>93</v>
      </c>
      <c r="E22" s="19" t="s">
        <v>94</v>
      </c>
      <c r="F22" s="19" t="s">
        <v>94</v>
      </c>
      <c r="G22" s="19" t="s">
        <v>95</v>
      </c>
      <c r="H22" s="23" t="s">
        <v>96</v>
      </c>
      <c r="I22" s="33">
        <v>-76.876884000000004</v>
      </c>
      <c r="J22" s="33">
        <v>-12.188936</v>
      </c>
    </row>
    <row r="23" spans="1:10" x14ac:dyDescent="0.25">
      <c r="A23" s="15">
        <v>20</v>
      </c>
      <c r="B23" s="16" t="s">
        <v>281</v>
      </c>
      <c r="C23" s="17" t="s">
        <v>97</v>
      </c>
      <c r="D23" s="27" t="s">
        <v>98</v>
      </c>
      <c r="E23" s="19" t="s">
        <v>30</v>
      </c>
      <c r="F23" s="19" t="s">
        <v>31</v>
      </c>
      <c r="G23" s="19" t="s">
        <v>99</v>
      </c>
      <c r="H23" s="18" t="s">
        <v>100</v>
      </c>
      <c r="I23" s="33">
        <v>-76.146861999999999</v>
      </c>
      <c r="J23" s="33">
        <v>-11.596736999999999</v>
      </c>
    </row>
    <row r="24" spans="1:10" x14ac:dyDescent="0.25">
      <c r="A24" s="15">
        <v>21</v>
      </c>
      <c r="B24" s="16" t="s">
        <v>11</v>
      </c>
      <c r="C24" s="19" t="s">
        <v>101</v>
      </c>
      <c r="D24" s="30" t="s">
        <v>102</v>
      </c>
      <c r="E24" s="19" t="s">
        <v>103</v>
      </c>
      <c r="F24" s="19" t="s">
        <v>104</v>
      </c>
      <c r="G24" s="19" t="s">
        <v>104</v>
      </c>
      <c r="H24" s="23" t="s">
        <v>105</v>
      </c>
      <c r="I24" s="33">
        <v>-80.837945000000005</v>
      </c>
      <c r="J24" s="33">
        <v>-6.1031519999999997</v>
      </c>
    </row>
    <row r="25" spans="1:10" x14ac:dyDescent="0.25">
      <c r="A25" s="15">
        <v>22</v>
      </c>
      <c r="B25" s="16" t="s">
        <v>11</v>
      </c>
      <c r="C25" s="19" t="s">
        <v>106</v>
      </c>
      <c r="D25" s="30" t="s">
        <v>107</v>
      </c>
      <c r="E25" s="19" t="s">
        <v>103</v>
      </c>
      <c r="F25" s="19" t="s">
        <v>104</v>
      </c>
      <c r="G25" s="19" t="s">
        <v>104</v>
      </c>
      <c r="H25" s="23" t="s">
        <v>108</v>
      </c>
      <c r="I25" s="33">
        <v>-80.591999999999999</v>
      </c>
      <c r="J25" s="33">
        <v>-5.9790000000000001</v>
      </c>
    </row>
    <row r="26" spans="1:10" x14ac:dyDescent="0.25">
      <c r="A26" s="15">
        <v>23</v>
      </c>
      <c r="B26" s="16" t="s">
        <v>11</v>
      </c>
      <c r="C26" s="19" t="s">
        <v>109</v>
      </c>
      <c r="D26" s="30" t="s">
        <v>110</v>
      </c>
      <c r="E26" s="19" t="s">
        <v>103</v>
      </c>
      <c r="F26" s="19" t="s">
        <v>104</v>
      </c>
      <c r="G26" s="19" t="s">
        <v>104</v>
      </c>
      <c r="H26" s="23" t="s">
        <v>111</v>
      </c>
      <c r="I26" s="34">
        <v>-80.852000000000004</v>
      </c>
      <c r="J26" s="34">
        <v>-5.9829999999999997</v>
      </c>
    </row>
    <row r="27" spans="1:10" x14ac:dyDescent="0.25">
      <c r="A27" s="15">
        <v>24</v>
      </c>
      <c r="B27" s="16" t="s">
        <v>281</v>
      </c>
      <c r="C27" s="17" t="s">
        <v>112</v>
      </c>
      <c r="D27" s="27" t="s">
        <v>113</v>
      </c>
      <c r="E27" s="19" t="s">
        <v>14</v>
      </c>
      <c r="F27" s="19" t="s">
        <v>114</v>
      </c>
      <c r="G27" s="19" t="s">
        <v>115</v>
      </c>
      <c r="H27" s="26" t="s">
        <v>116</v>
      </c>
      <c r="I27" s="33">
        <v>-74.244911000000002</v>
      </c>
      <c r="J27" s="33">
        <v>-15.826292</v>
      </c>
    </row>
    <row r="28" spans="1:10" x14ac:dyDescent="0.25">
      <c r="A28" s="15">
        <v>25</v>
      </c>
      <c r="B28" s="16" t="s">
        <v>27</v>
      </c>
      <c r="C28" s="17" t="s">
        <v>117</v>
      </c>
      <c r="D28" s="27" t="s">
        <v>118</v>
      </c>
      <c r="E28" s="19" t="s">
        <v>82</v>
      </c>
      <c r="F28" s="19" t="s">
        <v>119</v>
      </c>
      <c r="G28" s="19" t="s">
        <v>120</v>
      </c>
      <c r="H28" s="18" t="s">
        <v>38</v>
      </c>
      <c r="I28" s="33">
        <v>-73.688106000000005</v>
      </c>
      <c r="J28" s="33">
        <v>-15.055361</v>
      </c>
    </row>
    <row r="29" spans="1:10" x14ac:dyDescent="0.25">
      <c r="A29" s="15">
        <v>26</v>
      </c>
      <c r="B29" s="16" t="s">
        <v>121</v>
      </c>
      <c r="C29" s="24" t="s">
        <v>122</v>
      </c>
      <c r="D29" s="30" t="s">
        <v>123</v>
      </c>
      <c r="E29" s="19" t="s">
        <v>30</v>
      </c>
      <c r="F29" s="19" t="s">
        <v>31</v>
      </c>
      <c r="G29" s="19" t="s">
        <v>124</v>
      </c>
      <c r="H29" s="22" t="s">
        <v>125</v>
      </c>
      <c r="I29" s="20">
        <v>-75.933000000000007</v>
      </c>
      <c r="J29" s="20">
        <v>-11.526</v>
      </c>
    </row>
    <row r="30" spans="1:10" x14ac:dyDescent="0.25">
      <c r="A30" s="15">
        <v>27</v>
      </c>
      <c r="B30" s="16" t="s">
        <v>11</v>
      </c>
      <c r="C30" s="19" t="s">
        <v>302</v>
      </c>
      <c r="D30" s="30" t="s">
        <v>457</v>
      </c>
      <c r="E30" s="19" t="s">
        <v>14</v>
      </c>
      <c r="F30" s="19" t="s">
        <v>215</v>
      </c>
      <c r="G30" s="19" t="s">
        <v>303</v>
      </c>
      <c r="H30" s="23" t="s">
        <v>96</v>
      </c>
      <c r="I30" s="20">
        <v>-71.337000000000003</v>
      </c>
      <c r="J30" s="20">
        <v>-15.442</v>
      </c>
    </row>
    <row r="31" spans="1:10" x14ac:dyDescent="0.25">
      <c r="A31" s="15">
        <v>28</v>
      </c>
      <c r="B31" s="16" t="s">
        <v>281</v>
      </c>
      <c r="C31" s="17" t="s">
        <v>51</v>
      </c>
      <c r="D31" s="27" t="s">
        <v>126</v>
      </c>
      <c r="E31" s="19" t="s">
        <v>30</v>
      </c>
      <c r="F31" s="19" t="s">
        <v>31</v>
      </c>
      <c r="G31" s="19" t="s">
        <v>31</v>
      </c>
      <c r="H31" s="18" t="s">
        <v>41</v>
      </c>
      <c r="I31" s="33">
        <v>-76.070389000000006</v>
      </c>
      <c r="J31" s="33">
        <v>-11.740413</v>
      </c>
    </row>
    <row r="32" spans="1:10" x14ac:dyDescent="0.25">
      <c r="A32" s="15">
        <v>29</v>
      </c>
      <c r="B32" s="16" t="s">
        <v>281</v>
      </c>
      <c r="C32" s="17" t="s">
        <v>127</v>
      </c>
      <c r="D32" s="27" t="s">
        <v>128</v>
      </c>
      <c r="E32" s="19" t="s">
        <v>82</v>
      </c>
      <c r="F32" s="19" t="s">
        <v>129</v>
      </c>
      <c r="G32" s="19" t="s">
        <v>130</v>
      </c>
      <c r="H32" s="18" t="s">
        <v>116</v>
      </c>
      <c r="I32" s="33">
        <v>-73.935247000000004</v>
      </c>
      <c r="J32" s="33">
        <v>-13.981952</v>
      </c>
    </row>
    <row r="33" spans="1:10" x14ac:dyDescent="0.25">
      <c r="A33" s="15">
        <v>30</v>
      </c>
      <c r="B33" s="16" t="s">
        <v>27</v>
      </c>
      <c r="C33" s="17" t="s">
        <v>140</v>
      </c>
      <c r="D33" s="30" t="s">
        <v>479</v>
      </c>
      <c r="E33" s="19" t="s">
        <v>66</v>
      </c>
      <c r="F33" s="19" t="s">
        <v>66</v>
      </c>
      <c r="G33" s="19" t="s">
        <v>141</v>
      </c>
      <c r="H33" s="18" t="s">
        <v>116</v>
      </c>
      <c r="I33" s="33">
        <v>-76.263413999999997</v>
      </c>
      <c r="J33" s="33">
        <v>-10.68877</v>
      </c>
    </row>
    <row r="34" spans="1:10" x14ac:dyDescent="0.25">
      <c r="A34" s="15">
        <v>31</v>
      </c>
      <c r="B34" s="16" t="s">
        <v>11</v>
      </c>
      <c r="C34" s="17" t="s">
        <v>12</v>
      </c>
      <c r="D34" s="29" t="s">
        <v>131</v>
      </c>
      <c r="E34" s="17" t="s">
        <v>103</v>
      </c>
      <c r="F34" s="17" t="s">
        <v>132</v>
      </c>
      <c r="G34" s="17" t="s">
        <v>133</v>
      </c>
      <c r="H34" s="26" t="s">
        <v>134</v>
      </c>
      <c r="I34" s="33">
        <v>-81.027000000000001</v>
      </c>
      <c r="J34" s="33">
        <v>-4.8360000000000003</v>
      </c>
    </row>
    <row r="35" spans="1:10" x14ac:dyDescent="0.25">
      <c r="A35" s="15">
        <v>32</v>
      </c>
      <c r="B35" s="16" t="s">
        <v>27</v>
      </c>
      <c r="C35" s="17" t="s">
        <v>135</v>
      </c>
      <c r="D35" s="30" t="s">
        <v>136</v>
      </c>
      <c r="E35" s="19" t="s">
        <v>137</v>
      </c>
      <c r="F35" s="19" t="s">
        <v>138</v>
      </c>
      <c r="G35" s="19" t="s">
        <v>138</v>
      </c>
      <c r="H35" s="18" t="s">
        <v>139</v>
      </c>
      <c r="I35" s="33">
        <v>-78.625575999999995</v>
      </c>
      <c r="J35" s="33">
        <v>-6.7603989999999996</v>
      </c>
    </row>
    <row r="36" spans="1:10" x14ac:dyDescent="0.25">
      <c r="A36" s="15">
        <v>33</v>
      </c>
      <c r="B36" s="16" t="s">
        <v>281</v>
      </c>
      <c r="C36" s="17" t="s">
        <v>459</v>
      </c>
      <c r="D36" s="27" t="s">
        <v>142</v>
      </c>
      <c r="E36" s="19" t="s">
        <v>143</v>
      </c>
      <c r="F36" s="19" t="s">
        <v>144</v>
      </c>
      <c r="G36" s="19" t="s">
        <v>145</v>
      </c>
      <c r="H36" s="18" t="s">
        <v>54</v>
      </c>
      <c r="I36" s="33">
        <v>-75.978489999999994</v>
      </c>
      <c r="J36" s="33">
        <v>-13.079805</v>
      </c>
    </row>
    <row r="37" spans="1:10" x14ac:dyDescent="0.25">
      <c r="A37" s="15">
        <v>34</v>
      </c>
      <c r="B37" s="16" t="s">
        <v>27</v>
      </c>
      <c r="C37" s="17" t="s">
        <v>146</v>
      </c>
      <c r="D37" s="27" t="s">
        <v>147</v>
      </c>
      <c r="E37" s="19" t="s">
        <v>14</v>
      </c>
      <c r="F37" s="19" t="s">
        <v>14</v>
      </c>
      <c r="G37" s="19" t="s">
        <v>25</v>
      </c>
      <c r="H37" s="18" t="s">
        <v>148</v>
      </c>
      <c r="I37" s="33">
        <v>-71.570246999999995</v>
      </c>
      <c r="J37" s="33">
        <v>-16.534078000000001</v>
      </c>
    </row>
    <row r="38" spans="1:10" x14ac:dyDescent="0.25">
      <c r="A38" s="15">
        <v>35</v>
      </c>
      <c r="B38" s="16" t="s">
        <v>11</v>
      </c>
      <c r="C38" s="19" t="s">
        <v>149</v>
      </c>
      <c r="D38" s="30" t="s">
        <v>150</v>
      </c>
      <c r="E38" s="19" t="s">
        <v>30</v>
      </c>
      <c r="F38" s="19" t="s">
        <v>151</v>
      </c>
      <c r="G38" s="19" t="s">
        <v>152</v>
      </c>
      <c r="H38" s="23" t="s">
        <v>153</v>
      </c>
      <c r="I38" s="34">
        <v>-75.450134000000006</v>
      </c>
      <c r="J38" s="34">
        <v>-11.431366000000001</v>
      </c>
    </row>
    <row r="39" spans="1:10" x14ac:dyDescent="0.25">
      <c r="A39" s="15">
        <v>36</v>
      </c>
      <c r="B39" s="16" t="s">
        <v>281</v>
      </c>
      <c r="C39" s="17" t="s">
        <v>154</v>
      </c>
      <c r="D39" s="27" t="s">
        <v>155</v>
      </c>
      <c r="E39" s="19" t="s">
        <v>14</v>
      </c>
      <c r="F39" s="19" t="s">
        <v>114</v>
      </c>
      <c r="G39" s="19" t="s">
        <v>156</v>
      </c>
      <c r="H39" s="18" t="s">
        <v>38</v>
      </c>
      <c r="I39" s="33">
        <v>-74.075999999999993</v>
      </c>
      <c r="J39" s="33">
        <v>-15.644</v>
      </c>
    </row>
    <row r="40" spans="1:10" x14ac:dyDescent="0.25">
      <c r="A40" s="15">
        <v>37</v>
      </c>
      <c r="B40" s="16" t="s">
        <v>27</v>
      </c>
      <c r="C40" s="17" t="s">
        <v>157</v>
      </c>
      <c r="D40" s="27" t="s">
        <v>159</v>
      </c>
      <c r="E40" s="19" t="s">
        <v>137</v>
      </c>
      <c r="F40" s="19" t="s">
        <v>137</v>
      </c>
      <c r="G40" s="19" t="s">
        <v>158</v>
      </c>
      <c r="H40" s="18" t="s">
        <v>38</v>
      </c>
      <c r="I40" s="33">
        <v>-78.521325000000004</v>
      </c>
      <c r="J40" s="33">
        <v>-6.989249</v>
      </c>
    </row>
    <row r="41" spans="1:10" x14ac:dyDescent="0.25">
      <c r="A41" s="15">
        <v>38</v>
      </c>
      <c r="B41" s="16" t="s">
        <v>27</v>
      </c>
      <c r="C41" s="17" t="s">
        <v>157</v>
      </c>
      <c r="D41" s="27" t="s">
        <v>160</v>
      </c>
      <c r="E41" s="19" t="s">
        <v>137</v>
      </c>
      <c r="F41" s="19" t="s">
        <v>137</v>
      </c>
      <c r="G41" s="19" t="s">
        <v>137</v>
      </c>
      <c r="H41" s="18" t="s">
        <v>38</v>
      </c>
      <c r="I41" s="33">
        <v>-78.513711000000001</v>
      </c>
      <c r="J41" s="33">
        <v>-6.9912359999999998</v>
      </c>
    </row>
    <row r="42" spans="1:10" x14ac:dyDescent="0.25">
      <c r="A42" s="15">
        <v>39</v>
      </c>
      <c r="B42" s="16" t="s">
        <v>11</v>
      </c>
      <c r="C42" s="19" t="s">
        <v>444</v>
      </c>
      <c r="D42" s="28" t="s">
        <v>445</v>
      </c>
      <c r="E42" s="19" t="s">
        <v>94</v>
      </c>
      <c r="F42" s="19" t="s">
        <v>178</v>
      </c>
      <c r="G42" s="19" t="s">
        <v>445</v>
      </c>
      <c r="H42" s="16" t="s">
        <v>449</v>
      </c>
      <c r="I42" s="20">
        <v>-76.590547999999998</v>
      </c>
      <c r="J42" s="20">
        <v>-12.563000000000001</v>
      </c>
    </row>
    <row r="43" spans="1:10" x14ac:dyDescent="0.25">
      <c r="A43" s="15">
        <v>40</v>
      </c>
      <c r="B43" s="16" t="s">
        <v>11</v>
      </c>
      <c r="C43" s="19" t="s">
        <v>157</v>
      </c>
      <c r="D43" s="30" t="s">
        <v>161</v>
      </c>
      <c r="E43" s="19" t="s">
        <v>137</v>
      </c>
      <c r="F43" s="19" t="s">
        <v>137</v>
      </c>
      <c r="G43" s="19" t="s">
        <v>158</v>
      </c>
      <c r="H43" s="23" t="s">
        <v>96</v>
      </c>
      <c r="I43" s="33">
        <v>-78.471000000000004</v>
      </c>
      <c r="J43" s="33">
        <v>-6.9269999999999996</v>
      </c>
    </row>
    <row r="44" spans="1:10" x14ac:dyDescent="0.25">
      <c r="A44" s="15">
        <v>41</v>
      </c>
      <c r="B44" s="16" t="s">
        <v>281</v>
      </c>
      <c r="C44" s="17" t="s">
        <v>122</v>
      </c>
      <c r="D44" s="27" t="s">
        <v>162</v>
      </c>
      <c r="E44" s="19" t="s">
        <v>163</v>
      </c>
      <c r="F44" s="19" t="s">
        <v>164</v>
      </c>
      <c r="G44" s="19" t="s">
        <v>165</v>
      </c>
      <c r="H44" s="18" t="s">
        <v>166</v>
      </c>
      <c r="I44" s="33">
        <v>-74.397199999999998</v>
      </c>
      <c r="J44" s="33">
        <v>-12.565994</v>
      </c>
    </row>
    <row r="45" spans="1:10" x14ac:dyDescent="0.25">
      <c r="A45" s="15">
        <v>42</v>
      </c>
      <c r="B45" s="16" t="s">
        <v>27</v>
      </c>
      <c r="C45" s="17" t="s">
        <v>167</v>
      </c>
      <c r="D45" s="27" t="s">
        <v>481</v>
      </c>
      <c r="E45" s="19" t="s">
        <v>66</v>
      </c>
      <c r="F45" s="19" t="s">
        <v>66</v>
      </c>
      <c r="G45" s="19" t="s">
        <v>168</v>
      </c>
      <c r="H45" s="18" t="s">
        <v>54</v>
      </c>
      <c r="I45" s="33">
        <v>-76.266972999999993</v>
      </c>
      <c r="J45" s="33">
        <v>-10.747344999999999</v>
      </c>
    </row>
    <row r="46" spans="1:10" x14ac:dyDescent="0.25">
      <c r="A46" s="15">
        <v>43</v>
      </c>
      <c r="B46" s="16" t="s">
        <v>11</v>
      </c>
      <c r="C46" s="19" t="s">
        <v>169</v>
      </c>
      <c r="D46" s="30" t="s">
        <v>170</v>
      </c>
      <c r="E46" s="19" t="s">
        <v>94</v>
      </c>
      <c r="F46" s="19" t="s">
        <v>94</v>
      </c>
      <c r="G46" s="19" t="s">
        <v>171</v>
      </c>
      <c r="H46" s="23" t="s">
        <v>172</v>
      </c>
      <c r="I46" s="33">
        <v>-77.037155999999996</v>
      </c>
      <c r="J46" s="33">
        <v>-11.815306</v>
      </c>
    </row>
    <row r="47" spans="1:10" x14ac:dyDescent="0.25">
      <c r="A47" s="15">
        <v>44</v>
      </c>
      <c r="B47" s="16" t="s">
        <v>11</v>
      </c>
      <c r="C47" s="19" t="s">
        <v>173</v>
      </c>
      <c r="D47" s="32" t="s">
        <v>174</v>
      </c>
      <c r="E47" s="19" t="s">
        <v>94</v>
      </c>
      <c r="F47" s="19" t="s">
        <v>94</v>
      </c>
      <c r="G47" s="19" t="s">
        <v>175</v>
      </c>
      <c r="H47" s="23" t="s">
        <v>26</v>
      </c>
      <c r="I47" s="34">
        <v>-76.431730000000002</v>
      </c>
      <c r="J47" s="34">
        <v>-12.435866000000001</v>
      </c>
    </row>
    <row r="48" spans="1:10" x14ac:dyDescent="0.25">
      <c r="A48" s="15">
        <v>45</v>
      </c>
      <c r="B48" s="16" t="s">
        <v>281</v>
      </c>
      <c r="C48" s="17" t="s">
        <v>176</v>
      </c>
      <c r="D48" s="27" t="s">
        <v>177</v>
      </c>
      <c r="E48" s="19" t="s">
        <v>94</v>
      </c>
      <c r="F48" s="19" t="s">
        <v>178</v>
      </c>
      <c r="G48" s="19" t="s">
        <v>179</v>
      </c>
      <c r="H48" s="18" t="s">
        <v>77</v>
      </c>
      <c r="I48" s="33">
        <v>-76.590547999999998</v>
      </c>
      <c r="J48" s="33">
        <v>-12.604568</v>
      </c>
    </row>
    <row r="49" spans="1:10" x14ac:dyDescent="0.25">
      <c r="A49" s="15">
        <v>46</v>
      </c>
      <c r="B49" s="16" t="s">
        <v>27</v>
      </c>
      <c r="C49" s="17" t="s">
        <v>180</v>
      </c>
      <c r="D49" s="27" t="s">
        <v>181</v>
      </c>
      <c r="E49" s="19" t="s">
        <v>44</v>
      </c>
      <c r="F49" s="19" t="s">
        <v>45</v>
      </c>
      <c r="G49" s="19" t="s">
        <v>182</v>
      </c>
      <c r="H49" s="26" t="s">
        <v>183</v>
      </c>
      <c r="I49" s="33">
        <v>-71.768613999999999</v>
      </c>
      <c r="J49" s="33">
        <v>-14.456192</v>
      </c>
    </row>
    <row r="50" spans="1:10" x14ac:dyDescent="0.25">
      <c r="A50" s="15">
        <v>47</v>
      </c>
      <c r="B50" s="16" t="s">
        <v>281</v>
      </c>
      <c r="C50" s="17" t="s">
        <v>184</v>
      </c>
      <c r="D50" s="27" t="s">
        <v>185</v>
      </c>
      <c r="E50" s="19" t="s">
        <v>70</v>
      </c>
      <c r="F50" s="19" t="s">
        <v>71</v>
      </c>
      <c r="G50" s="19" t="s">
        <v>186</v>
      </c>
      <c r="H50" s="26" t="s">
        <v>33</v>
      </c>
      <c r="I50" s="33">
        <v>-77.068134000000001</v>
      </c>
      <c r="J50" s="33">
        <v>-9.4995480000000008</v>
      </c>
    </row>
    <row r="51" spans="1:10" x14ac:dyDescent="0.25">
      <c r="A51" s="15">
        <v>48</v>
      </c>
      <c r="B51" s="16" t="s">
        <v>281</v>
      </c>
      <c r="C51" s="17" t="s">
        <v>187</v>
      </c>
      <c r="D51" s="27" t="s">
        <v>188</v>
      </c>
      <c r="E51" s="19" t="s">
        <v>62</v>
      </c>
      <c r="F51" s="19" t="s">
        <v>189</v>
      </c>
      <c r="G51" s="19" t="s">
        <v>190</v>
      </c>
      <c r="H51" s="18" t="s">
        <v>191</v>
      </c>
      <c r="I51" s="33">
        <v>-69.225700000000003</v>
      </c>
      <c r="J51" s="33">
        <v>-14.2858</v>
      </c>
    </row>
    <row r="52" spans="1:10" x14ac:dyDescent="0.25">
      <c r="A52" s="15">
        <v>49</v>
      </c>
      <c r="B52" s="16" t="s">
        <v>281</v>
      </c>
      <c r="C52" s="19" t="s">
        <v>433</v>
      </c>
      <c r="D52" s="31" t="s">
        <v>432</v>
      </c>
      <c r="E52" s="19" t="s">
        <v>94</v>
      </c>
      <c r="F52" s="19" t="s">
        <v>413</v>
      </c>
      <c r="G52" s="19" t="s">
        <v>456</v>
      </c>
      <c r="H52" s="16" t="s">
        <v>33</v>
      </c>
      <c r="I52" s="20">
        <v>-76.311999999999998</v>
      </c>
      <c r="J52" s="20">
        <v>-11.755000000000001</v>
      </c>
    </row>
    <row r="53" spans="1:10" x14ac:dyDescent="0.25">
      <c r="A53" s="15">
        <v>50</v>
      </c>
      <c r="B53" s="16" t="s">
        <v>27</v>
      </c>
      <c r="C53" s="17" t="s">
        <v>192</v>
      </c>
      <c r="D53" s="27" t="s">
        <v>193</v>
      </c>
      <c r="E53" s="19" t="s">
        <v>30</v>
      </c>
      <c r="F53" s="19" t="s">
        <v>194</v>
      </c>
      <c r="G53" s="19" t="s">
        <v>195</v>
      </c>
      <c r="H53" s="18" t="s">
        <v>38</v>
      </c>
      <c r="I53" s="33">
        <v>-75.562948000000006</v>
      </c>
      <c r="J53" s="33">
        <v>-12.570439</v>
      </c>
    </row>
    <row r="54" spans="1:10" x14ac:dyDescent="0.25">
      <c r="A54" s="15">
        <v>51</v>
      </c>
      <c r="B54" s="16" t="s">
        <v>27</v>
      </c>
      <c r="C54" s="17" t="s">
        <v>196</v>
      </c>
      <c r="D54" s="27" t="s">
        <v>197</v>
      </c>
      <c r="E54" s="19" t="s">
        <v>198</v>
      </c>
      <c r="F54" s="19" t="s">
        <v>199</v>
      </c>
      <c r="G54" s="19" t="s">
        <v>200</v>
      </c>
      <c r="H54" s="18" t="s">
        <v>183</v>
      </c>
      <c r="I54" s="33">
        <v>-70.785977000000003</v>
      </c>
      <c r="J54" s="33">
        <v>-17.067197</v>
      </c>
    </row>
    <row r="55" spans="1:10" x14ac:dyDescent="0.25">
      <c r="A55" s="15">
        <v>52</v>
      </c>
      <c r="B55" s="16" t="s">
        <v>11</v>
      </c>
      <c r="C55" s="17" t="s">
        <v>201</v>
      </c>
      <c r="D55" s="29" t="s">
        <v>202</v>
      </c>
      <c r="E55" s="17" t="s">
        <v>137</v>
      </c>
      <c r="F55" s="17" t="s">
        <v>203</v>
      </c>
      <c r="G55" s="17" t="s">
        <v>204</v>
      </c>
      <c r="H55" s="26" t="s">
        <v>205</v>
      </c>
      <c r="I55" s="33">
        <v>-79.031999999999996</v>
      </c>
      <c r="J55" s="33">
        <v>-6.5270000000000001</v>
      </c>
    </row>
    <row r="56" spans="1:10" x14ac:dyDescent="0.25">
      <c r="A56" s="15">
        <v>53</v>
      </c>
      <c r="B56" s="16" t="s">
        <v>281</v>
      </c>
      <c r="C56" s="17" t="s">
        <v>206</v>
      </c>
      <c r="D56" s="27" t="s">
        <v>207</v>
      </c>
      <c r="E56" s="19" t="s">
        <v>14</v>
      </c>
      <c r="F56" s="19" t="s">
        <v>114</v>
      </c>
      <c r="G56" s="19" t="s">
        <v>208</v>
      </c>
      <c r="H56" s="18" t="s">
        <v>191</v>
      </c>
      <c r="I56" s="33">
        <v>-73.864818</v>
      </c>
      <c r="J56" s="33">
        <v>-15.741467999999999</v>
      </c>
    </row>
    <row r="57" spans="1:10" x14ac:dyDescent="0.25">
      <c r="A57" s="15">
        <v>54</v>
      </c>
      <c r="B57" s="16" t="s">
        <v>281</v>
      </c>
      <c r="C57" s="17" t="s">
        <v>209</v>
      </c>
      <c r="D57" s="27" t="s">
        <v>210</v>
      </c>
      <c r="E57" s="19" t="s">
        <v>70</v>
      </c>
      <c r="F57" s="19" t="s">
        <v>211</v>
      </c>
      <c r="G57" s="19" t="s">
        <v>212</v>
      </c>
      <c r="H57" s="26" t="s">
        <v>33</v>
      </c>
      <c r="I57" s="33">
        <v>-77.040085000000005</v>
      </c>
      <c r="J57" s="33">
        <v>-9.8238629999999993</v>
      </c>
    </row>
    <row r="58" spans="1:10" x14ac:dyDescent="0.25">
      <c r="A58" s="15">
        <v>55</v>
      </c>
      <c r="B58" s="16" t="s">
        <v>281</v>
      </c>
      <c r="C58" s="17" t="s">
        <v>213</v>
      </c>
      <c r="D58" s="27" t="s">
        <v>214</v>
      </c>
      <c r="E58" s="19" t="s">
        <v>14</v>
      </c>
      <c r="F58" s="19" t="s">
        <v>215</v>
      </c>
      <c r="G58" s="19" t="s">
        <v>215</v>
      </c>
      <c r="H58" s="18" t="s">
        <v>216</v>
      </c>
      <c r="I58" s="33">
        <v>-71.494200000000006</v>
      </c>
      <c r="J58" s="33">
        <v>-15.445111000000001</v>
      </c>
    </row>
    <row r="59" spans="1:10" x14ac:dyDescent="0.25">
      <c r="A59" s="15">
        <v>56</v>
      </c>
      <c r="B59" s="16" t="s">
        <v>11</v>
      </c>
      <c r="C59" s="19" t="s">
        <v>347</v>
      </c>
      <c r="D59" s="28" t="s">
        <v>463</v>
      </c>
      <c r="E59" s="19" t="s">
        <v>462</v>
      </c>
      <c r="F59" s="19" t="s">
        <v>464</v>
      </c>
      <c r="G59" s="19" t="s">
        <v>465</v>
      </c>
      <c r="H59" s="16" t="s">
        <v>205</v>
      </c>
      <c r="I59" s="20">
        <v>-78.558000000000007</v>
      </c>
      <c r="J59" s="20">
        <v>-5.7160000000000002</v>
      </c>
    </row>
    <row r="60" spans="1:10" x14ac:dyDescent="0.25">
      <c r="A60" s="15">
        <v>57</v>
      </c>
      <c r="B60" s="16" t="s">
        <v>217</v>
      </c>
      <c r="C60" s="24" t="s">
        <v>218</v>
      </c>
      <c r="D60" s="30" t="s">
        <v>219</v>
      </c>
      <c r="E60" s="19" t="s">
        <v>143</v>
      </c>
      <c r="F60" s="19" t="s">
        <v>220</v>
      </c>
      <c r="G60" s="19" t="s">
        <v>221</v>
      </c>
      <c r="H60" s="22" t="s">
        <v>222</v>
      </c>
      <c r="I60" s="33">
        <v>-76.174081000000001</v>
      </c>
      <c r="J60" s="33">
        <v>-13.779953000000001</v>
      </c>
    </row>
    <row r="61" spans="1:10" x14ac:dyDescent="0.25">
      <c r="A61" s="15">
        <v>58</v>
      </c>
      <c r="B61" s="16" t="s">
        <v>281</v>
      </c>
      <c r="C61" s="17" t="s">
        <v>85</v>
      </c>
      <c r="D61" s="27" t="s">
        <v>430</v>
      </c>
      <c r="E61" s="19" t="s">
        <v>14</v>
      </c>
      <c r="F61" s="19" t="s">
        <v>86</v>
      </c>
      <c r="G61" s="19" t="s">
        <v>87</v>
      </c>
      <c r="H61" s="18" t="s">
        <v>88</v>
      </c>
      <c r="I61" s="21">
        <v>-72.328999999999994</v>
      </c>
      <c r="J61" s="21">
        <v>-14.992000000000001</v>
      </c>
    </row>
    <row r="62" spans="1:10" x14ac:dyDescent="0.25">
      <c r="A62" s="15">
        <v>59</v>
      </c>
      <c r="B62" s="16" t="s">
        <v>281</v>
      </c>
      <c r="C62" s="17" t="s">
        <v>85</v>
      </c>
      <c r="D62" s="27" t="s">
        <v>472</v>
      </c>
      <c r="E62" s="19" t="s">
        <v>82</v>
      </c>
      <c r="F62" s="19" t="s">
        <v>235</v>
      </c>
      <c r="G62" s="19" t="s">
        <v>236</v>
      </c>
      <c r="H62" s="18" t="s">
        <v>38</v>
      </c>
      <c r="I62" s="20">
        <v>-73.180000000000007</v>
      </c>
      <c r="J62" s="20">
        <v>-14.786</v>
      </c>
    </row>
    <row r="63" spans="1:10" x14ac:dyDescent="0.25">
      <c r="A63" s="15">
        <v>60</v>
      </c>
      <c r="B63" s="16" t="s">
        <v>281</v>
      </c>
      <c r="C63" s="17" t="s">
        <v>223</v>
      </c>
      <c r="D63" s="27" t="s">
        <v>224</v>
      </c>
      <c r="E63" s="19" t="s">
        <v>163</v>
      </c>
      <c r="F63" s="19" t="s">
        <v>163</v>
      </c>
      <c r="G63" s="19" t="s">
        <v>224</v>
      </c>
      <c r="H63" s="18" t="s">
        <v>100</v>
      </c>
      <c r="I63" s="33">
        <v>-74.984397000000001</v>
      </c>
      <c r="J63" s="33">
        <v>-13.069512</v>
      </c>
    </row>
    <row r="64" spans="1:10" x14ac:dyDescent="0.25">
      <c r="A64" s="15">
        <v>61</v>
      </c>
      <c r="B64" s="16" t="s">
        <v>281</v>
      </c>
      <c r="C64" s="17" t="s">
        <v>225</v>
      </c>
      <c r="D64" s="27" t="s">
        <v>226</v>
      </c>
      <c r="E64" s="19" t="s">
        <v>70</v>
      </c>
      <c r="F64" s="19" t="s">
        <v>227</v>
      </c>
      <c r="G64" s="19" t="s">
        <v>227</v>
      </c>
      <c r="H64" s="26" t="s">
        <v>228</v>
      </c>
      <c r="I64" s="33">
        <v>-77.531000000000006</v>
      </c>
      <c r="J64" s="33">
        <v>-9.7530000000000001</v>
      </c>
    </row>
    <row r="65" spans="1:10" x14ac:dyDescent="0.25">
      <c r="A65" s="15">
        <v>62</v>
      </c>
      <c r="B65" s="16" t="s">
        <v>281</v>
      </c>
      <c r="C65" s="17" t="s">
        <v>229</v>
      </c>
      <c r="D65" s="27" t="s">
        <v>480</v>
      </c>
      <c r="E65" s="19" t="s">
        <v>66</v>
      </c>
      <c r="F65" s="19" t="s">
        <v>66</v>
      </c>
      <c r="G65" s="19" t="s">
        <v>67</v>
      </c>
      <c r="H65" s="18" t="s">
        <v>230</v>
      </c>
      <c r="I65" s="33">
        <v>-76.428344999999993</v>
      </c>
      <c r="J65" s="33">
        <v>-11.007897</v>
      </c>
    </row>
    <row r="66" spans="1:10" x14ac:dyDescent="0.25">
      <c r="A66" s="15">
        <v>63</v>
      </c>
      <c r="B66" s="16" t="s">
        <v>11</v>
      </c>
      <c r="C66" s="19" t="s">
        <v>231</v>
      </c>
      <c r="D66" s="30" t="s">
        <v>232</v>
      </c>
      <c r="E66" s="19" t="s">
        <v>233</v>
      </c>
      <c r="F66" s="19" t="s">
        <v>234</v>
      </c>
      <c r="G66" s="19" t="s">
        <v>234</v>
      </c>
      <c r="H66" s="23" t="s">
        <v>108</v>
      </c>
      <c r="I66" s="33">
        <v>-77.016999999999996</v>
      </c>
      <c r="J66" s="33">
        <v>-6.0640000000000001</v>
      </c>
    </row>
    <row r="67" spans="1:10" x14ac:dyDescent="0.25">
      <c r="A67" s="15">
        <v>64</v>
      </c>
      <c r="B67" s="16" t="s">
        <v>11</v>
      </c>
      <c r="C67" s="19" t="s">
        <v>436</v>
      </c>
      <c r="D67" s="28" t="s">
        <v>458</v>
      </c>
      <c r="E67" s="19" t="s">
        <v>14</v>
      </c>
      <c r="F67" s="19" t="s">
        <v>14</v>
      </c>
      <c r="G67" s="19" t="s">
        <v>437</v>
      </c>
      <c r="H67" s="16" t="s">
        <v>438</v>
      </c>
      <c r="I67" s="20">
        <v>-71.14</v>
      </c>
      <c r="J67" s="20">
        <v>-16.378</v>
      </c>
    </row>
    <row r="68" spans="1:10" x14ac:dyDescent="0.25">
      <c r="A68" s="15">
        <v>65</v>
      </c>
      <c r="B68" s="16" t="s">
        <v>281</v>
      </c>
      <c r="C68" s="19" t="s">
        <v>419</v>
      </c>
      <c r="D68" s="31" t="s">
        <v>431</v>
      </c>
      <c r="E68" s="19" t="s">
        <v>94</v>
      </c>
      <c r="F68" s="19" t="s">
        <v>293</v>
      </c>
      <c r="G68" s="19" t="s">
        <v>293</v>
      </c>
      <c r="H68" s="16" t="s">
        <v>33</v>
      </c>
      <c r="I68" s="20">
        <v>-76.724999999999994</v>
      </c>
      <c r="J68" s="20">
        <v>-10.837</v>
      </c>
    </row>
    <row r="69" spans="1:10" x14ac:dyDescent="0.25">
      <c r="A69" s="15">
        <v>66</v>
      </c>
      <c r="B69" s="16" t="s">
        <v>281</v>
      </c>
      <c r="C69" s="17" t="s">
        <v>237</v>
      </c>
      <c r="D69" s="27" t="s">
        <v>238</v>
      </c>
      <c r="E69" s="19" t="s">
        <v>163</v>
      </c>
      <c r="F69" s="19" t="s">
        <v>239</v>
      </c>
      <c r="G69" s="19" t="s">
        <v>240</v>
      </c>
      <c r="H69" s="26" t="s">
        <v>241</v>
      </c>
      <c r="I69" s="33">
        <v>-74.810641000000004</v>
      </c>
      <c r="J69" s="33">
        <v>-12.946424</v>
      </c>
    </row>
    <row r="70" spans="1:10" x14ac:dyDescent="0.25">
      <c r="A70" s="15">
        <v>67</v>
      </c>
      <c r="B70" s="16" t="s">
        <v>27</v>
      </c>
      <c r="C70" s="17" t="s">
        <v>242</v>
      </c>
      <c r="D70" s="27" t="s">
        <v>243</v>
      </c>
      <c r="E70" s="19" t="s">
        <v>20</v>
      </c>
      <c r="F70" s="19" t="s">
        <v>244</v>
      </c>
      <c r="G70" s="19" t="s">
        <v>245</v>
      </c>
      <c r="H70" s="18" t="s">
        <v>38</v>
      </c>
      <c r="I70" s="33">
        <v>-78.135418999999999</v>
      </c>
      <c r="J70" s="33">
        <v>-7.895645</v>
      </c>
    </row>
    <row r="71" spans="1:10" x14ac:dyDescent="0.25">
      <c r="A71" s="15">
        <v>68</v>
      </c>
      <c r="B71" s="16" t="s">
        <v>121</v>
      </c>
      <c r="C71" s="24" t="s">
        <v>196</v>
      </c>
      <c r="D71" s="30" t="s">
        <v>246</v>
      </c>
      <c r="E71" s="19" t="s">
        <v>198</v>
      </c>
      <c r="F71" s="19" t="s">
        <v>247</v>
      </c>
      <c r="G71" s="19" t="s">
        <v>248</v>
      </c>
      <c r="H71" s="22" t="s">
        <v>249</v>
      </c>
      <c r="I71" s="33">
        <v>-71.353999999999999</v>
      </c>
      <c r="J71" s="33">
        <v>-17.584</v>
      </c>
    </row>
    <row r="72" spans="1:10" x14ac:dyDescent="0.25">
      <c r="A72" s="15">
        <v>69</v>
      </c>
      <c r="B72" s="16" t="s">
        <v>11</v>
      </c>
      <c r="C72" s="19" t="s">
        <v>250</v>
      </c>
      <c r="D72" s="30" t="s">
        <v>251</v>
      </c>
      <c r="E72" s="19" t="s">
        <v>30</v>
      </c>
      <c r="F72" s="19" t="s">
        <v>31</v>
      </c>
      <c r="G72" s="19" t="s">
        <v>252</v>
      </c>
      <c r="H72" s="23" t="s">
        <v>96</v>
      </c>
      <c r="I72" s="33">
        <v>-76.180000000000007</v>
      </c>
      <c r="J72" s="33">
        <v>-11.244999999999999</v>
      </c>
    </row>
    <row r="73" spans="1:10" x14ac:dyDescent="0.25">
      <c r="A73" s="15">
        <v>70</v>
      </c>
      <c r="B73" s="16" t="s">
        <v>281</v>
      </c>
      <c r="C73" s="17" t="s">
        <v>253</v>
      </c>
      <c r="D73" s="27" t="s">
        <v>254</v>
      </c>
      <c r="E73" s="19" t="s">
        <v>20</v>
      </c>
      <c r="F73" s="19" t="s">
        <v>255</v>
      </c>
      <c r="G73" s="19" t="s">
        <v>255</v>
      </c>
      <c r="H73" s="18" t="s">
        <v>38</v>
      </c>
      <c r="I73" s="33">
        <v>-77.624516999999997</v>
      </c>
      <c r="J73" s="33">
        <v>-7.6874039999999999</v>
      </c>
    </row>
    <row r="74" spans="1:10" x14ac:dyDescent="0.25">
      <c r="A74" s="15">
        <v>71</v>
      </c>
      <c r="B74" s="16" t="s">
        <v>11</v>
      </c>
      <c r="C74" s="17" t="s">
        <v>24</v>
      </c>
      <c r="D74" s="29" t="s">
        <v>256</v>
      </c>
      <c r="E74" s="17" t="s">
        <v>14</v>
      </c>
      <c r="F74" s="17" t="s">
        <v>14</v>
      </c>
      <c r="G74" s="17" t="s">
        <v>257</v>
      </c>
      <c r="H74" s="26" t="s">
        <v>26</v>
      </c>
      <c r="I74" s="33">
        <v>-71.736000000000004</v>
      </c>
      <c r="J74" s="33">
        <v>-16.443000000000001</v>
      </c>
    </row>
    <row r="75" spans="1:10" x14ac:dyDescent="0.25">
      <c r="A75" s="15">
        <v>72</v>
      </c>
      <c r="B75" s="16" t="s">
        <v>27</v>
      </c>
      <c r="C75" s="17" t="s">
        <v>258</v>
      </c>
      <c r="D75" s="27" t="s">
        <v>259</v>
      </c>
      <c r="E75" s="19" t="s">
        <v>20</v>
      </c>
      <c r="F75" s="19" t="s">
        <v>260</v>
      </c>
      <c r="G75" s="19" t="s">
        <v>261</v>
      </c>
      <c r="H75" s="18" t="s">
        <v>38</v>
      </c>
      <c r="I75" s="33">
        <v>-78.058087999999998</v>
      </c>
      <c r="J75" s="33">
        <v>-7.9753280000000002</v>
      </c>
    </row>
    <row r="76" spans="1:10" x14ac:dyDescent="0.25">
      <c r="A76" s="15">
        <v>73</v>
      </c>
      <c r="B76" s="16" t="s">
        <v>27</v>
      </c>
      <c r="C76" s="17" t="s">
        <v>262</v>
      </c>
      <c r="D76" s="27" t="s">
        <v>263</v>
      </c>
      <c r="E76" s="19" t="s">
        <v>137</v>
      </c>
      <c r="F76" s="19" t="s">
        <v>264</v>
      </c>
      <c r="G76" s="19" t="s">
        <v>265</v>
      </c>
      <c r="H76" s="18" t="s">
        <v>38</v>
      </c>
      <c r="I76" s="33">
        <v>-78.910953000000006</v>
      </c>
      <c r="J76" s="33">
        <v>-6.8485969999999998</v>
      </c>
    </row>
    <row r="77" spans="1:10" x14ac:dyDescent="0.25">
      <c r="A77" s="15">
        <v>74</v>
      </c>
      <c r="B77" s="16" t="s">
        <v>27</v>
      </c>
      <c r="C77" s="17" t="s">
        <v>266</v>
      </c>
      <c r="D77" s="27" t="s">
        <v>267</v>
      </c>
      <c r="E77" s="19" t="s">
        <v>62</v>
      </c>
      <c r="F77" s="19" t="s">
        <v>63</v>
      </c>
      <c r="G77" s="19" t="s">
        <v>64</v>
      </c>
      <c r="H77" s="18" t="s">
        <v>216</v>
      </c>
      <c r="I77" s="33">
        <v>-70.77731</v>
      </c>
      <c r="J77" s="33">
        <v>-15.093469000000001</v>
      </c>
    </row>
    <row r="78" spans="1:10" x14ac:dyDescent="0.25">
      <c r="A78" s="15">
        <v>75</v>
      </c>
      <c r="B78" s="16" t="s">
        <v>27</v>
      </c>
      <c r="C78" s="17" t="s">
        <v>268</v>
      </c>
      <c r="D78" s="30" t="s">
        <v>269</v>
      </c>
      <c r="E78" s="19" t="s">
        <v>48</v>
      </c>
      <c r="F78" s="19" t="s">
        <v>270</v>
      </c>
      <c r="G78" s="19" t="s">
        <v>271</v>
      </c>
      <c r="H78" s="18" t="s">
        <v>148</v>
      </c>
      <c r="I78" s="33">
        <v>-72.278999999999996</v>
      </c>
      <c r="J78" s="33">
        <v>-14.09</v>
      </c>
    </row>
    <row r="79" spans="1:10" x14ac:dyDescent="0.25">
      <c r="A79" s="15">
        <v>76</v>
      </c>
      <c r="B79" s="16" t="s">
        <v>11</v>
      </c>
      <c r="C79" s="19" t="s">
        <v>55</v>
      </c>
      <c r="D79" s="30" t="s">
        <v>272</v>
      </c>
      <c r="E79" s="19" t="s">
        <v>143</v>
      </c>
      <c r="F79" s="19" t="s">
        <v>220</v>
      </c>
      <c r="G79" s="19" t="s">
        <v>273</v>
      </c>
      <c r="H79" s="23" t="s">
        <v>108</v>
      </c>
      <c r="I79" s="33">
        <v>-76.16</v>
      </c>
      <c r="J79" s="33">
        <v>-13.64</v>
      </c>
    </row>
    <row r="80" spans="1:10" x14ac:dyDescent="0.25">
      <c r="A80" s="15">
        <v>77</v>
      </c>
      <c r="B80" s="16" t="s">
        <v>11</v>
      </c>
      <c r="C80" s="19" t="s">
        <v>274</v>
      </c>
      <c r="D80" s="32" t="s">
        <v>275</v>
      </c>
      <c r="E80" s="19" t="s">
        <v>276</v>
      </c>
      <c r="F80" s="19" t="s">
        <v>277</v>
      </c>
      <c r="G80" s="19" t="s">
        <v>278</v>
      </c>
      <c r="H80" s="23" t="s">
        <v>279</v>
      </c>
      <c r="I80" s="33">
        <v>-79.718000000000004</v>
      </c>
      <c r="J80" s="33">
        <v>-6.6289999999999996</v>
      </c>
    </row>
    <row r="81" spans="1:10" x14ac:dyDescent="0.25">
      <c r="A81" s="15">
        <v>78</v>
      </c>
      <c r="B81" s="16" t="s">
        <v>281</v>
      </c>
      <c r="C81" s="17" t="s">
        <v>253</v>
      </c>
      <c r="D81" s="27" t="s">
        <v>280</v>
      </c>
      <c r="E81" s="19" t="s">
        <v>20</v>
      </c>
      <c r="F81" s="19" t="s">
        <v>255</v>
      </c>
      <c r="G81" s="19" t="s">
        <v>255</v>
      </c>
      <c r="H81" s="18" t="s">
        <v>38</v>
      </c>
      <c r="I81" s="33">
        <v>-77.579044999999994</v>
      </c>
      <c r="J81" s="33">
        <v>-7.7633679999999998</v>
      </c>
    </row>
    <row r="82" spans="1:10" x14ac:dyDescent="0.25">
      <c r="A82" s="15">
        <v>79</v>
      </c>
      <c r="B82" s="16" t="s">
        <v>281</v>
      </c>
      <c r="C82" s="17" t="s">
        <v>282</v>
      </c>
      <c r="D82" s="29" t="s">
        <v>283</v>
      </c>
      <c r="E82" s="19" t="s">
        <v>30</v>
      </c>
      <c r="F82" s="19" t="s">
        <v>194</v>
      </c>
      <c r="G82" s="19" t="s">
        <v>195</v>
      </c>
      <c r="H82" s="18" t="s">
        <v>33</v>
      </c>
      <c r="I82" s="33">
        <v>-75.247</v>
      </c>
      <c r="J82" s="33">
        <v>-12.627000000000001</v>
      </c>
    </row>
    <row r="83" spans="1:10" x14ac:dyDescent="0.25">
      <c r="A83" s="15">
        <v>80</v>
      </c>
      <c r="B83" s="16" t="s">
        <v>281</v>
      </c>
      <c r="C83" s="19" t="s">
        <v>284</v>
      </c>
      <c r="D83" s="30" t="s">
        <v>285</v>
      </c>
      <c r="E83" s="19" t="s">
        <v>143</v>
      </c>
      <c r="F83" s="19" t="s">
        <v>286</v>
      </c>
      <c r="G83" s="19" t="s">
        <v>287</v>
      </c>
      <c r="H83" s="22" t="s">
        <v>116</v>
      </c>
      <c r="I83" s="34">
        <v>-74.411040999999997</v>
      </c>
      <c r="J83" s="34">
        <v>-14.572261599999999</v>
      </c>
    </row>
    <row r="84" spans="1:10" x14ac:dyDescent="0.25">
      <c r="A84" s="15">
        <v>81</v>
      </c>
      <c r="B84" s="16" t="s">
        <v>281</v>
      </c>
      <c r="C84" s="17" t="s">
        <v>288</v>
      </c>
      <c r="D84" s="27" t="s">
        <v>289</v>
      </c>
      <c r="E84" s="19" t="s">
        <v>20</v>
      </c>
      <c r="F84" s="19" t="s">
        <v>255</v>
      </c>
      <c r="G84" s="19" t="s">
        <v>290</v>
      </c>
      <c r="H84" s="18" t="s">
        <v>191</v>
      </c>
      <c r="I84" s="33">
        <v>-77.293291999999994</v>
      </c>
      <c r="J84" s="33">
        <v>-7.5842869999999998</v>
      </c>
    </row>
    <row r="85" spans="1:10" x14ac:dyDescent="0.25">
      <c r="A85" s="15">
        <v>82</v>
      </c>
      <c r="B85" s="16" t="s">
        <v>11</v>
      </c>
      <c r="C85" s="19" t="s">
        <v>291</v>
      </c>
      <c r="D85" s="30" t="s">
        <v>466</v>
      </c>
      <c r="E85" s="19" t="s">
        <v>103</v>
      </c>
      <c r="F85" s="19" t="s">
        <v>132</v>
      </c>
      <c r="G85" s="19" t="s">
        <v>132</v>
      </c>
      <c r="H85" s="23" t="s">
        <v>292</v>
      </c>
      <c r="I85" s="33">
        <v>-81.061999999999998</v>
      </c>
      <c r="J85" s="33">
        <v>-5.2480000000000002</v>
      </c>
    </row>
    <row r="86" spans="1:10" x14ac:dyDescent="0.25">
      <c r="A86" s="15">
        <v>83</v>
      </c>
      <c r="B86" s="16" t="s">
        <v>281</v>
      </c>
      <c r="C86" s="17" t="s">
        <v>78</v>
      </c>
      <c r="D86" s="27" t="s">
        <v>294</v>
      </c>
      <c r="E86" s="19" t="s">
        <v>30</v>
      </c>
      <c r="F86" s="19" t="s">
        <v>31</v>
      </c>
      <c r="G86" s="19" t="s">
        <v>31</v>
      </c>
      <c r="H86" s="18" t="s">
        <v>100</v>
      </c>
      <c r="I86" s="33">
        <v>-76.096076999999994</v>
      </c>
      <c r="J86" s="33">
        <v>-11.628890999999999</v>
      </c>
    </row>
    <row r="87" spans="1:10" x14ac:dyDescent="0.25">
      <c r="A87" s="15">
        <v>84</v>
      </c>
      <c r="B87" s="16" t="s">
        <v>27</v>
      </c>
      <c r="C87" s="17" t="s">
        <v>295</v>
      </c>
      <c r="D87" s="30" t="s">
        <v>296</v>
      </c>
      <c r="E87" s="19" t="s">
        <v>143</v>
      </c>
      <c r="F87" s="19" t="s">
        <v>286</v>
      </c>
      <c r="G87" s="19" t="s">
        <v>296</v>
      </c>
      <c r="H87" s="26" t="s">
        <v>474</v>
      </c>
      <c r="I87" s="33">
        <v>-75.222943000000001</v>
      </c>
      <c r="J87" s="33">
        <v>-15.269746</v>
      </c>
    </row>
    <row r="88" spans="1:10" x14ac:dyDescent="0.25">
      <c r="A88" s="15">
        <v>85</v>
      </c>
      <c r="B88" s="16" t="s">
        <v>281</v>
      </c>
      <c r="C88" s="17" t="s">
        <v>297</v>
      </c>
      <c r="D88" s="27" t="s">
        <v>298</v>
      </c>
      <c r="E88" s="19" t="s">
        <v>94</v>
      </c>
      <c r="F88" s="19" t="s">
        <v>299</v>
      </c>
      <c r="G88" s="19" t="s">
        <v>299</v>
      </c>
      <c r="H88" s="18" t="s">
        <v>41</v>
      </c>
      <c r="I88" s="33">
        <v>-77.278999999999996</v>
      </c>
      <c r="J88" s="33">
        <v>-11.493</v>
      </c>
    </row>
    <row r="89" spans="1:10" x14ac:dyDescent="0.25">
      <c r="A89" s="15">
        <v>86</v>
      </c>
      <c r="B89" s="16" t="s">
        <v>27</v>
      </c>
      <c r="C89" s="17" t="s">
        <v>60</v>
      </c>
      <c r="D89" s="27" t="s">
        <v>476</v>
      </c>
      <c r="E89" s="19" t="s">
        <v>198</v>
      </c>
      <c r="F89" s="19" t="s">
        <v>199</v>
      </c>
      <c r="G89" s="19" t="s">
        <v>300</v>
      </c>
      <c r="H89" s="18" t="s">
        <v>38</v>
      </c>
      <c r="I89" s="20">
        <v>-70.099999999999994</v>
      </c>
      <c r="J89" s="20">
        <v>-16.641999999999999</v>
      </c>
    </row>
    <row r="90" spans="1:10" x14ac:dyDescent="0.25">
      <c r="A90" s="15">
        <v>87</v>
      </c>
      <c r="B90" s="16" t="s">
        <v>281</v>
      </c>
      <c r="C90" s="17" t="s">
        <v>434</v>
      </c>
      <c r="D90" s="27" t="s">
        <v>482</v>
      </c>
      <c r="E90" s="19" t="s">
        <v>66</v>
      </c>
      <c r="F90" s="19" t="s">
        <v>66</v>
      </c>
      <c r="G90" s="19" t="s">
        <v>301</v>
      </c>
      <c r="H90" s="18" t="s">
        <v>116</v>
      </c>
      <c r="I90" s="33">
        <v>-76.213094999999996</v>
      </c>
      <c r="J90" s="33">
        <v>-10.625513</v>
      </c>
    </row>
    <row r="91" spans="1:10" x14ac:dyDescent="0.25">
      <c r="A91" s="15">
        <v>88</v>
      </c>
      <c r="B91" s="16" t="s">
        <v>281</v>
      </c>
      <c r="C91" s="17" t="s">
        <v>78</v>
      </c>
      <c r="D91" s="27" t="s">
        <v>99</v>
      </c>
      <c r="E91" s="19" t="s">
        <v>30</v>
      </c>
      <c r="F91" s="19" t="s">
        <v>31</v>
      </c>
      <c r="G91" s="19" t="s">
        <v>99</v>
      </c>
      <c r="H91" s="18" t="s">
        <v>100</v>
      </c>
      <c r="I91" s="20">
        <v>-76.102000000000004</v>
      </c>
      <c r="J91" s="20">
        <v>-11.627000000000001</v>
      </c>
    </row>
    <row r="92" spans="1:10" x14ac:dyDescent="0.25">
      <c r="A92" s="15">
        <v>89</v>
      </c>
      <c r="B92" s="16" t="s">
        <v>281</v>
      </c>
      <c r="C92" s="17" t="s">
        <v>237</v>
      </c>
      <c r="D92" s="27" t="s">
        <v>304</v>
      </c>
      <c r="E92" s="19" t="s">
        <v>14</v>
      </c>
      <c r="F92" s="19" t="s">
        <v>305</v>
      </c>
      <c r="G92" s="19" t="s">
        <v>304</v>
      </c>
      <c r="H92" s="18" t="s">
        <v>38</v>
      </c>
      <c r="I92" s="33">
        <v>-72.351575999999994</v>
      </c>
      <c r="J92" s="33">
        <v>-15.272629999999999</v>
      </c>
    </row>
    <row r="93" spans="1:10" x14ac:dyDescent="0.25">
      <c r="A93" s="15">
        <v>90</v>
      </c>
      <c r="B93" s="16" t="s">
        <v>27</v>
      </c>
      <c r="C93" s="17" t="s">
        <v>306</v>
      </c>
      <c r="D93" s="29" t="s">
        <v>307</v>
      </c>
      <c r="E93" s="19" t="s">
        <v>66</v>
      </c>
      <c r="F93" s="19" t="s">
        <v>66</v>
      </c>
      <c r="G93" s="19" t="s">
        <v>141</v>
      </c>
      <c r="H93" s="26" t="s">
        <v>77</v>
      </c>
      <c r="I93" s="33">
        <v>-76.278999999999996</v>
      </c>
      <c r="J93" s="33">
        <v>-10.686</v>
      </c>
    </row>
    <row r="94" spans="1:10" x14ac:dyDescent="0.25">
      <c r="A94" s="15">
        <v>91</v>
      </c>
      <c r="B94" s="16" t="s">
        <v>11</v>
      </c>
      <c r="C94" s="19" t="s">
        <v>201</v>
      </c>
      <c r="D94" s="30" t="s">
        <v>308</v>
      </c>
      <c r="E94" s="19" t="s">
        <v>20</v>
      </c>
      <c r="F94" s="19" t="s">
        <v>308</v>
      </c>
      <c r="G94" s="19" t="s">
        <v>309</v>
      </c>
      <c r="H94" s="23" t="s">
        <v>310</v>
      </c>
      <c r="I94" s="33">
        <v>-79.552999999999997</v>
      </c>
      <c r="J94" s="33">
        <v>-7.383</v>
      </c>
    </row>
    <row r="95" spans="1:10" x14ac:dyDescent="0.25">
      <c r="A95" s="15">
        <v>92</v>
      </c>
      <c r="B95" s="16" t="s">
        <v>11</v>
      </c>
      <c r="C95" s="19" t="s">
        <v>451</v>
      </c>
      <c r="D95" s="28" t="s">
        <v>452</v>
      </c>
      <c r="E95" s="19" t="s">
        <v>453</v>
      </c>
      <c r="F95" s="19" t="s">
        <v>453</v>
      </c>
      <c r="G95" s="19" t="s">
        <v>454</v>
      </c>
      <c r="H95" s="16" t="s">
        <v>450</v>
      </c>
      <c r="I95" s="25">
        <v>-80.471999999999994</v>
      </c>
      <c r="J95" s="20">
        <v>-3.65</v>
      </c>
    </row>
    <row r="96" spans="1:10" x14ac:dyDescent="0.25">
      <c r="A96" s="15">
        <v>93</v>
      </c>
      <c r="B96" s="16" t="s">
        <v>281</v>
      </c>
      <c r="C96" s="17" t="s">
        <v>288</v>
      </c>
      <c r="D96" s="27" t="s">
        <v>290</v>
      </c>
      <c r="E96" s="19" t="s">
        <v>20</v>
      </c>
      <c r="F96" s="19" t="s">
        <v>255</v>
      </c>
      <c r="G96" s="19" t="s">
        <v>290</v>
      </c>
      <c r="H96" s="18" t="s">
        <v>191</v>
      </c>
      <c r="I96" s="33">
        <v>-77.557158999999999</v>
      </c>
      <c r="J96" s="33">
        <v>-8.0336110000000005</v>
      </c>
    </row>
    <row r="97" spans="1:10" x14ac:dyDescent="0.25">
      <c r="A97" s="15">
        <v>94</v>
      </c>
      <c r="B97" s="16" t="s">
        <v>11</v>
      </c>
      <c r="C97" s="17" t="s">
        <v>12</v>
      </c>
      <c r="D97" s="29" t="s">
        <v>439</v>
      </c>
      <c r="E97" s="17" t="s">
        <v>338</v>
      </c>
      <c r="F97" s="17" t="s">
        <v>338</v>
      </c>
      <c r="G97" s="17" t="s">
        <v>406</v>
      </c>
      <c r="H97" s="26" t="s">
        <v>407</v>
      </c>
      <c r="I97" s="20">
        <v>-76.100999999999999</v>
      </c>
      <c r="J97" s="20">
        <v>-9.76</v>
      </c>
    </row>
    <row r="98" spans="1:10" x14ac:dyDescent="0.25">
      <c r="A98" s="15">
        <v>95</v>
      </c>
      <c r="B98" s="16" t="s">
        <v>27</v>
      </c>
      <c r="C98" s="17" t="s">
        <v>315</v>
      </c>
      <c r="D98" s="27" t="s">
        <v>316</v>
      </c>
      <c r="E98" s="19" t="s">
        <v>163</v>
      </c>
      <c r="F98" s="19" t="s">
        <v>317</v>
      </c>
      <c r="G98" s="19" t="s">
        <v>318</v>
      </c>
      <c r="H98" s="18" t="s">
        <v>38</v>
      </c>
      <c r="I98" s="33">
        <v>-75.069999999999993</v>
      </c>
      <c r="J98" s="33">
        <v>-13.882</v>
      </c>
    </row>
    <row r="99" spans="1:10" x14ac:dyDescent="0.25">
      <c r="A99" s="15">
        <v>96</v>
      </c>
      <c r="B99" s="16" t="s">
        <v>11</v>
      </c>
      <c r="C99" s="19" t="s">
        <v>169</v>
      </c>
      <c r="D99" s="28" t="s">
        <v>448</v>
      </c>
      <c r="E99" s="19" t="s">
        <v>94</v>
      </c>
      <c r="F99" s="19" t="s">
        <v>178</v>
      </c>
      <c r="G99" s="19" t="s">
        <v>319</v>
      </c>
      <c r="H99" s="23" t="s">
        <v>172</v>
      </c>
      <c r="I99" s="33">
        <v>-76.530467000000002</v>
      </c>
      <c r="J99" s="33">
        <v>-12.73648</v>
      </c>
    </row>
    <row r="100" spans="1:10" x14ac:dyDescent="0.25">
      <c r="A100" s="15">
        <v>97</v>
      </c>
      <c r="B100" s="16" t="s">
        <v>27</v>
      </c>
      <c r="C100" s="17" t="s">
        <v>218</v>
      </c>
      <c r="D100" s="30" t="s">
        <v>320</v>
      </c>
      <c r="E100" s="19" t="s">
        <v>321</v>
      </c>
      <c r="F100" s="19" t="s">
        <v>321</v>
      </c>
      <c r="G100" s="19" t="s">
        <v>322</v>
      </c>
      <c r="H100" s="18" t="s">
        <v>38</v>
      </c>
      <c r="I100" s="33">
        <v>-69.813377000000003</v>
      </c>
      <c r="J100" s="33">
        <v>-17.818875999999999</v>
      </c>
    </row>
    <row r="101" spans="1:10" x14ac:dyDescent="0.25">
      <c r="A101" s="15">
        <v>98</v>
      </c>
      <c r="B101" s="16" t="s">
        <v>11</v>
      </c>
      <c r="C101" s="19" t="s">
        <v>55</v>
      </c>
      <c r="D101" s="30" t="s">
        <v>323</v>
      </c>
      <c r="E101" s="19" t="s">
        <v>94</v>
      </c>
      <c r="F101" s="19" t="s">
        <v>94</v>
      </c>
      <c r="G101" s="19" t="s">
        <v>324</v>
      </c>
      <c r="H101" s="23" t="s">
        <v>96</v>
      </c>
      <c r="I101" s="33">
        <v>-76.815905999999998</v>
      </c>
      <c r="J101" s="33">
        <v>-12.193023</v>
      </c>
    </row>
    <row r="102" spans="1:10" x14ac:dyDescent="0.25">
      <c r="A102" s="15">
        <v>99</v>
      </c>
      <c r="B102" s="16" t="s">
        <v>11</v>
      </c>
      <c r="C102" s="19" t="s">
        <v>325</v>
      </c>
      <c r="D102" s="30" t="s">
        <v>62</v>
      </c>
      <c r="E102" s="19" t="s">
        <v>62</v>
      </c>
      <c r="F102" s="19" t="s">
        <v>326</v>
      </c>
      <c r="G102" s="19" t="s">
        <v>327</v>
      </c>
      <c r="H102" s="23" t="s">
        <v>328</v>
      </c>
      <c r="I102" s="33">
        <v>-70.136522999999997</v>
      </c>
      <c r="J102" s="33">
        <v>-15.609904999999999</v>
      </c>
    </row>
    <row r="103" spans="1:10" x14ac:dyDescent="0.25">
      <c r="A103" s="15">
        <v>100</v>
      </c>
      <c r="B103" s="16" t="s">
        <v>281</v>
      </c>
      <c r="C103" s="17" t="s">
        <v>187</v>
      </c>
      <c r="D103" s="27" t="s">
        <v>477</v>
      </c>
      <c r="E103" s="19" t="s">
        <v>62</v>
      </c>
      <c r="F103" s="19" t="s">
        <v>189</v>
      </c>
      <c r="G103" s="19" t="s">
        <v>190</v>
      </c>
      <c r="H103" s="18" t="s">
        <v>191</v>
      </c>
      <c r="I103" s="33">
        <v>-69.367000000000004</v>
      </c>
      <c r="J103" s="33">
        <v>-14.587999999999999</v>
      </c>
    </row>
    <row r="104" spans="1:10" x14ac:dyDescent="0.25">
      <c r="A104" s="15">
        <v>101</v>
      </c>
      <c r="B104" s="16" t="s">
        <v>281</v>
      </c>
      <c r="C104" s="17" t="s">
        <v>218</v>
      </c>
      <c r="D104" s="27" t="s">
        <v>329</v>
      </c>
      <c r="E104" s="19" t="s">
        <v>62</v>
      </c>
      <c r="F104" s="19" t="s">
        <v>330</v>
      </c>
      <c r="G104" s="19" t="s">
        <v>331</v>
      </c>
      <c r="H104" s="18" t="s">
        <v>222</v>
      </c>
      <c r="I104" s="33">
        <v>-70.491600000000005</v>
      </c>
      <c r="J104" s="33">
        <v>-14.1335</v>
      </c>
    </row>
    <row r="105" spans="1:10" x14ac:dyDescent="0.25">
      <c r="A105" s="15">
        <v>102</v>
      </c>
      <c r="B105" s="16" t="s">
        <v>11</v>
      </c>
      <c r="C105" s="19" t="s">
        <v>332</v>
      </c>
      <c r="D105" s="30" t="s">
        <v>333</v>
      </c>
      <c r="E105" s="19" t="s">
        <v>94</v>
      </c>
      <c r="F105" s="19" t="s">
        <v>334</v>
      </c>
      <c r="G105" s="19" t="s">
        <v>335</v>
      </c>
      <c r="H105" s="23" t="s">
        <v>23</v>
      </c>
      <c r="I105" s="33">
        <v>-77.561087999999998</v>
      </c>
      <c r="J105" s="33">
        <v>-11.279766</v>
      </c>
    </row>
    <row r="106" spans="1:10" x14ac:dyDescent="0.25">
      <c r="A106" s="15">
        <v>103</v>
      </c>
      <c r="B106" s="16" t="s">
        <v>281</v>
      </c>
      <c r="C106" s="17" t="s">
        <v>336</v>
      </c>
      <c r="D106" s="27" t="s">
        <v>337</v>
      </c>
      <c r="E106" s="19" t="s">
        <v>338</v>
      </c>
      <c r="F106" s="19" t="s">
        <v>339</v>
      </c>
      <c r="G106" s="19" t="s">
        <v>340</v>
      </c>
      <c r="H106" s="18" t="s">
        <v>54</v>
      </c>
      <c r="I106" s="33">
        <v>-76.755245000000002</v>
      </c>
      <c r="J106" s="33">
        <v>-10.449452000000001</v>
      </c>
    </row>
    <row r="107" spans="1:10" x14ac:dyDescent="0.25">
      <c r="A107" s="15">
        <v>104</v>
      </c>
      <c r="B107" s="16" t="s">
        <v>217</v>
      </c>
      <c r="C107" s="24" t="s">
        <v>196</v>
      </c>
      <c r="D107" s="30" t="s">
        <v>341</v>
      </c>
      <c r="E107" s="19" t="s">
        <v>198</v>
      </c>
      <c r="F107" s="19" t="s">
        <v>247</v>
      </c>
      <c r="G107" s="19" t="s">
        <v>248</v>
      </c>
      <c r="H107" s="22" t="s">
        <v>77</v>
      </c>
      <c r="I107" s="33">
        <v>-71.353999999999999</v>
      </c>
      <c r="J107" s="33">
        <v>-17.584</v>
      </c>
    </row>
    <row r="108" spans="1:10" x14ac:dyDescent="0.25">
      <c r="A108" s="15">
        <v>105</v>
      </c>
      <c r="B108" s="16" t="s">
        <v>217</v>
      </c>
      <c r="C108" s="24" t="s">
        <v>342</v>
      </c>
      <c r="D108" s="30" t="s">
        <v>343</v>
      </c>
      <c r="E108" s="19" t="s">
        <v>94</v>
      </c>
      <c r="F108" s="19" t="s">
        <v>94</v>
      </c>
      <c r="G108" s="19" t="s">
        <v>344</v>
      </c>
      <c r="H108" s="22" t="s">
        <v>345</v>
      </c>
      <c r="I108" s="33">
        <v>-76.881771999999998</v>
      </c>
      <c r="J108" s="33">
        <v>-11.966870999999999</v>
      </c>
    </row>
    <row r="109" spans="1:10" x14ac:dyDescent="0.25">
      <c r="A109" s="15">
        <v>106</v>
      </c>
      <c r="B109" s="16" t="s">
        <v>27</v>
      </c>
      <c r="C109" s="17" t="s">
        <v>346</v>
      </c>
      <c r="D109" s="27" t="s">
        <v>478</v>
      </c>
      <c r="E109" s="19" t="s">
        <v>20</v>
      </c>
      <c r="F109" s="19" t="s">
        <v>255</v>
      </c>
      <c r="G109" s="19" t="s">
        <v>290</v>
      </c>
      <c r="H109" s="18" t="s">
        <v>38</v>
      </c>
      <c r="I109" s="33">
        <v>-77.458447000000007</v>
      </c>
      <c r="J109" s="33">
        <v>-8.0412499999999998</v>
      </c>
    </row>
    <row r="110" spans="1:10" x14ac:dyDescent="0.25">
      <c r="A110" s="15">
        <v>107</v>
      </c>
      <c r="B110" s="16" t="s">
        <v>11</v>
      </c>
      <c r="C110" s="19" t="s">
        <v>347</v>
      </c>
      <c r="D110" s="30" t="s">
        <v>348</v>
      </c>
      <c r="E110" s="19" t="s">
        <v>233</v>
      </c>
      <c r="F110" s="19" t="s">
        <v>348</v>
      </c>
      <c r="G110" s="19" t="s">
        <v>349</v>
      </c>
      <c r="H110" s="23" t="s">
        <v>350</v>
      </c>
      <c r="I110" s="33">
        <v>-77.322368999999995</v>
      </c>
      <c r="J110" s="33">
        <v>-5.9506790000000001</v>
      </c>
    </row>
    <row r="111" spans="1:10" x14ac:dyDescent="0.25">
      <c r="A111" s="15">
        <v>108</v>
      </c>
      <c r="B111" s="16" t="s">
        <v>11</v>
      </c>
      <c r="C111" s="19" t="s">
        <v>332</v>
      </c>
      <c r="D111" s="30" t="s">
        <v>351</v>
      </c>
      <c r="E111" s="19" t="s">
        <v>143</v>
      </c>
      <c r="F111" s="19" t="s">
        <v>220</v>
      </c>
      <c r="G111" s="19" t="s">
        <v>221</v>
      </c>
      <c r="H111" s="23" t="s">
        <v>23</v>
      </c>
      <c r="I111" s="33">
        <v>-76.234211000000002</v>
      </c>
      <c r="J111" s="33">
        <v>-14.005146</v>
      </c>
    </row>
    <row r="112" spans="1:10" x14ac:dyDescent="0.25">
      <c r="A112" s="15">
        <v>109</v>
      </c>
      <c r="B112" s="16" t="s">
        <v>11</v>
      </c>
      <c r="C112" s="19" t="s">
        <v>332</v>
      </c>
      <c r="D112" s="30" t="s">
        <v>352</v>
      </c>
      <c r="E112" s="19" t="s">
        <v>233</v>
      </c>
      <c r="F112" s="19" t="s">
        <v>233</v>
      </c>
      <c r="G112" s="19" t="s">
        <v>353</v>
      </c>
      <c r="H112" s="23" t="s">
        <v>23</v>
      </c>
      <c r="I112" s="33">
        <v>-76.266999999999996</v>
      </c>
      <c r="J112" s="33">
        <v>-6.742</v>
      </c>
    </row>
    <row r="113" spans="1:10" x14ac:dyDescent="0.25">
      <c r="A113" s="15">
        <v>110</v>
      </c>
      <c r="B113" s="16" t="s">
        <v>27</v>
      </c>
      <c r="C113" s="17" t="s">
        <v>354</v>
      </c>
      <c r="D113" s="27" t="s">
        <v>355</v>
      </c>
      <c r="E113" s="19" t="s">
        <v>14</v>
      </c>
      <c r="F113" s="19" t="s">
        <v>215</v>
      </c>
      <c r="G113" s="19" t="s">
        <v>215</v>
      </c>
      <c r="H113" s="26" t="s">
        <v>356</v>
      </c>
      <c r="I113" s="33">
        <v>-71.856155999999999</v>
      </c>
      <c r="J113" s="33">
        <v>-15.164604000000001</v>
      </c>
    </row>
    <row r="114" spans="1:10" x14ac:dyDescent="0.25">
      <c r="A114" s="15">
        <v>111</v>
      </c>
      <c r="B114" s="16" t="s">
        <v>281</v>
      </c>
      <c r="C114" s="17" t="s">
        <v>51</v>
      </c>
      <c r="D114" s="27" t="s">
        <v>355</v>
      </c>
      <c r="E114" s="19" t="s">
        <v>30</v>
      </c>
      <c r="F114" s="19" t="s">
        <v>31</v>
      </c>
      <c r="G114" s="19" t="s">
        <v>31</v>
      </c>
      <c r="H114" s="18" t="s">
        <v>33</v>
      </c>
      <c r="I114" s="33">
        <v>-75.484538999999998</v>
      </c>
      <c r="J114" s="33">
        <v>-12.018772999999999</v>
      </c>
    </row>
    <row r="115" spans="1:10" x14ac:dyDescent="0.25">
      <c r="A115" s="15">
        <v>112</v>
      </c>
      <c r="B115" s="16" t="s">
        <v>11</v>
      </c>
      <c r="C115" s="17" t="s">
        <v>357</v>
      </c>
      <c r="D115" s="29" t="s">
        <v>358</v>
      </c>
      <c r="E115" s="17" t="s">
        <v>70</v>
      </c>
      <c r="F115" s="17" t="s">
        <v>359</v>
      </c>
      <c r="G115" s="17" t="s">
        <v>360</v>
      </c>
      <c r="H115" s="26" t="s">
        <v>328</v>
      </c>
      <c r="I115" s="33">
        <v>-77.591999999999999</v>
      </c>
      <c r="J115" s="33">
        <v>-9.3539999999999992</v>
      </c>
    </row>
    <row r="116" spans="1:10" x14ac:dyDescent="0.25">
      <c r="A116" s="15">
        <v>113</v>
      </c>
      <c r="B116" s="16" t="s">
        <v>281</v>
      </c>
      <c r="C116" s="17" t="s">
        <v>361</v>
      </c>
      <c r="D116" s="27" t="s">
        <v>362</v>
      </c>
      <c r="E116" s="19" t="s">
        <v>14</v>
      </c>
      <c r="F116" s="19" t="s">
        <v>86</v>
      </c>
      <c r="G116" s="19" t="s">
        <v>363</v>
      </c>
      <c r="H116" s="18" t="s">
        <v>191</v>
      </c>
      <c r="I116" s="34">
        <v>-73.09</v>
      </c>
      <c r="J116" s="34">
        <v>-15.885</v>
      </c>
    </row>
    <row r="117" spans="1:10" x14ac:dyDescent="0.25">
      <c r="A117" s="15">
        <v>114</v>
      </c>
      <c r="B117" s="16" t="s">
        <v>281</v>
      </c>
      <c r="C117" s="17" t="s">
        <v>311</v>
      </c>
      <c r="D117" s="27" t="s">
        <v>364</v>
      </c>
      <c r="E117" s="19" t="s">
        <v>30</v>
      </c>
      <c r="F117" s="19" t="s">
        <v>312</v>
      </c>
      <c r="G117" s="19" t="s">
        <v>365</v>
      </c>
      <c r="H117" s="18" t="s">
        <v>313</v>
      </c>
      <c r="I117" s="33">
        <v>-75.389430000000004</v>
      </c>
      <c r="J117" s="33">
        <v>-11.229181000000001</v>
      </c>
    </row>
    <row r="118" spans="1:10" x14ac:dyDescent="0.25">
      <c r="A118" s="15">
        <v>115</v>
      </c>
      <c r="B118" s="16" t="s">
        <v>11</v>
      </c>
      <c r="C118" s="17" t="s">
        <v>366</v>
      </c>
      <c r="D118" s="29" t="s">
        <v>367</v>
      </c>
      <c r="E118" s="17" t="s">
        <v>198</v>
      </c>
      <c r="F118" s="17" t="s">
        <v>368</v>
      </c>
      <c r="G118" s="17" t="s">
        <v>369</v>
      </c>
      <c r="H118" s="26" t="s">
        <v>370</v>
      </c>
      <c r="I118" s="33">
        <v>-71.239999999999995</v>
      </c>
      <c r="J118" s="33">
        <v>-16.584</v>
      </c>
    </row>
    <row r="119" spans="1:10" x14ac:dyDescent="0.25">
      <c r="A119" s="15">
        <v>116</v>
      </c>
      <c r="B119" s="16" t="s">
        <v>281</v>
      </c>
      <c r="C119" s="17" t="s">
        <v>209</v>
      </c>
      <c r="D119" s="27" t="s">
        <v>371</v>
      </c>
      <c r="E119" s="19" t="s">
        <v>70</v>
      </c>
      <c r="F119" s="19" t="s">
        <v>211</v>
      </c>
      <c r="G119" s="19" t="s">
        <v>212</v>
      </c>
      <c r="H119" s="26" t="s">
        <v>33</v>
      </c>
      <c r="I119" s="33">
        <v>-77.000369000000006</v>
      </c>
      <c r="J119" s="33">
        <v>-9.8781140000000001</v>
      </c>
    </row>
    <row r="120" spans="1:10" x14ac:dyDescent="0.25">
      <c r="A120" s="15">
        <v>117</v>
      </c>
      <c r="B120" s="16" t="s">
        <v>11</v>
      </c>
      <c r="C120" s="17" t="s">
        <v>372</v>
      </c>
      <c r="D120" s="29" t="s">
        <v>373</v>
      </c>
      <c r="E120" s="17" t="s">
        <v>30</v>
      </c>
      <c r="F120" s="17" t="s">
        <v>194</v>
      </c>
      <c r="G120" s="17" t="s">
        <v>374</v>
      </c>
      <c r="H120" s="26" t="s">
        <v>205</v>
      </c>
      <c r="I120" s="33">
        <v>-75.158000000000001</v>
      </c>
      <c r="J120" s="33">
        <v>-12.329000000000001</v>
      </c>
    </row>
    <row r="121" spans="1:10" x14ac:dyDescent="0.25">
      <c r="A121" s="15">
        <v>118</v>
      </c>
      <c r="B121" s="16" t="s">
        <v>281</v>
      </c>
      <c r="C121" s="17" t="s">
        <v>375</v>
      </c>
      <c r="D121" s="27" t="s">
        <v>376</v>
      </c>
      <c r="E121" s="19" t="s">
        <v>94</v>
      </c>
      <c r="F121" s="19" t="s">
        <v>299</v>
      </c>
      <c r="G121" s="19" t="s">
        <v>377</v>
      </c>
      <c r="H121" s="18" t="s">
        <v>100</v>
      </c>
      <c r="I121" s="33">
        <v>-76.520675999999995</v>
      </c>
      <c r="J121" s="33">
        <v>-11.193873</v>
      </c>
    </row>
    <row r="122" spans="1:10" x14ac:dyDescent="0.25">
      <c r="A122" s="15">
        <v>119</v>
      </c>
      <c r="B122" s="16" t="s">
        <v>27</v>
      </c>
      <c r="C122" s="17" t="s">
        <v>378</v>
      </c>
      <c r="D122" s="27" t="s">
        <v>379</v>
      </c>
      <c r="E122" s="19" t="s">
        <v>137</v>
      </c>
      <c r="F122" s="19" t="s">
        <v>380</v>
      </c>
      <c r="G122" s="19" t="s">
        <v>381</v>
      </c>
      <c r="H122" s="18" t="s">
        <v>38</v>
      </c>
      <c r="I122" s="33">
        <v>-78.195999999999998</v>
      </c>
      <c r="J122" s="33">
        <v>-7.6040000000000001</v>
      </c>
    </row>
    <row r="123" spans="1:10" x14ac:dyDescent="0.25">
      <c r="A123" s="15">
        <v>120</v>
      </c>
      <c r="B123" s="16" t="s">
        <v>27</v>
      </c>
      <c r="C123" s="17" t="s">
        <v>382</v>
      </c>
      <c r="D123" s="30" t="s">
        <v>383</v>
      </c>
      <c r="E123" s="19" t="s">
        <v>143</v>
      </c>
      <c r="F123" s="19" t="s">
        <v>286</v>
      </c>
      <c r="G123" s="19" t="s">
        <v>296</v>
      </c>
      <c r="H123" s="18" t="s">
        <v>473</v>
      </c>
      <c r="I123" s="35">
        <v>-75.124649000000005</v>
      </c>
      <c r="J123" s="35">
        <v>-15.202603</v>
      </c>
    </row>
    <row r="124" spans="1:10" x14ac:dyDescent="0.25">
      <c r="A124" s="15">
        <v>121</v>
      </c>
      <c r="B124" s="16" t="s">
        <v>11</v>
      </c>
      <c r="C124" s="19" t="s">
        <v>12</v>
      </c>
      <c r="D124" s="30" t="s">
        <v>384</v>
      </c>
      <c r="E124" s="19" t="s">
        <v>30</v>
      </c>
      <c r="F124" s="19" t="s">
        <v>57</v>
      </c>
      <c r="G124" s="19" t="s">
        <v>58</v>
      </c>
      <c r="H124" s="23" t="s">
        <v>385</v>
      </c>
      <c r="I124" s="33">
        <v>-75.045000000000002</v>
      </c>
      <c r="J124" s="33">
        <v>-11.369</v>
      </c>
    </row>
    <row r="125" spans="1:10" x14ac:dyDescent="0.25">
      <c r="A125" s="15">
        <v>122</v>
      </c>
      <c r="B125" s="16" t="s">
        <v>281</v>
      </c>
      <c r="C125" s="17" t="s">
        <v>483</v>
      </c>
      <c r="D125" s="27" t="s">
        <v>461</v>
      </c>
      <c r="E125" s="19" t="s">
        <v>44</v>
      </c>
      <c r="F125" s="19" t="s">
        <v>76</v>
      </c>
      <c r="G125" s="19" t="s">
        <v>386</v>
      </c>
      <c r="H125" s="26" t="s">
        <v>216</v>
      </c>
      <c r="I125" s="33">
        <v>-71.748130000000003</v>
      </c>
      <c r="J125" s="33">
        <v>-15.072096</v>
      </c>
    </row>
    <row r="126" spans="1:10" x14ac:dyDescent="0.25">
      <c r="A126" s="15">
        <v>123</v>
      </c>
      <c r="B126" s="16" t="s">
        <v>27</v>
      </c>
      <c r="C126" s="17" t="s">
        <v>266</v>
      </c>
      <c r="D126" s="27" t="s">
        <v>387</v>
      </c>
      <c r="E126" s="19" t="s">
        <v>62</v>
      </c>
      <c r="F126" s="19" t="s">
        <v>63</v>
      </c>
      <c r="G126" s="19" t="s">
        <v>388</v>
      </c>
      <c r="H126" s="26" t="s">
        <v>33</v>
      </c>
      <c r="I126" s="33">
        <v>-70.727258000000006</v>
      </c>
      <c r="J126" s="33">
        <v>-15.627999000000001</v>
      </c>
    </row>
    <row r="127" spans="1:10" x14ac:dyDescent="0.25">
      <c r="A127" s="15">
        <v>124</v>
      </c>
      <c r="B127" s="16" t="s">
        <v>281</v>
      </c>
      <c r="C127" s="17" t="s">
        <v>237</v>
      </c>
      <c r="D127" s="27" t="s">
        <v>389</v>
      </c>
      <c r="E127" s="19" t="s">
        <v>14</v>
      </c>
      <c r="F127" s="19" t="s">
        <v>215</v>
      </c>
      <c r="G127" s="19" t="s">
        <v>390</v>
      </c>
      <c r="H127" s="18" t="s">
        <v>88</v>
      </c>
      <c r="I127" s="33">
        <v>-71.914662000000007</v>
      </c>
      <c r="J127" s="33">
        <v>-15.47118</v>
      </c>
    </row>
    <row r="128" spans="1:10" x14ac:dyDescent="0.25">
      <c r="A128" s="15">
        <v>125</v>
      </c>
      <c r="B128" s="16" t="s">
        <v>27</v>
      </c>
      <c r="C128" s="17" t="s">
        <v>391</v>
      </c>
      <c r="D128" s="27" t="s">
        <v>392</v>
      </c>
      <c r="E128" s="19" t="s">
        <v>137</v>
      </c>
      <c r="F128" s="19" t="s">
        <v>264</v>
      </c>
      <c r="G128" s="19" t="s">
        <v>393</v>
      </c>
      <c r="H128" s="18" t="s">
        <v>38</v>
      </c>
      <c r="I128" s="33">
        <v>-78.7</v>
      </c>
      <c r="J128" s="33">
        <v>-6.7380000000000004</v>
      </c>
    </row>
    <row r="129" spans="1:10" x14ac:dyDescent="0.25">
      <c r="A129" s="15">
        <v>126</v>
      </c>
      <c r="B129" s="16" t="s">
        <v>11</v>
      </c>
      <c r="C129" s="17" t="s">
        <v>394</v>
      </c>
      <c r="D129" s="29" t="s">
        <v>395</v>
      </c>
      <c r="E129" s="17" t="s">
        <v>30</v>
      </c>
      <c r="F129" s="17" t="s">
        <v>57</v>
      </c>
      <c r="G129" s="17" t="s">
        <v>58</v>
      </c>
      <c r="H129" s="26" t="s">
        <v>172</v>
      </c>
      <c r="I129" s="33">
        <v>-75.828000000000003</v>
      </c>
      <c r="J129" s="33">
        <v>-11.371</v>
      </c>
    </row>
    <row r="130" spans="1:10" x14ac:dyDescent="0.25">
      <c r="A130" s="15">
        <v>127</v>
      </c>
      <c r="B130" s="16" t="s">
        <v>11</v>
      </c>
      <c r="C130" s="19" t="s">
        <v>201</v>
      </c>
      <c r="D130" s="30" t="s">
        <v>396</v>
      </c>
      <c r="E130" s="19" t="s">
        <v>137</v>
      </c>
      <c r="F130" s="19" t="s">
        <v>397</v>
      </c>
      <c r="G130" s="19" t="s">
        <v>398</v>
      </c>
      <c r="H130" s="23" t="s">
        <v>96</v>
      </c>
      <c r="I130" s="33">
        <v>-79.123999999999995</v>
      </c>
      <c r="J130" s="33">
        <v>-7.2469999999999999</v>
      </c>
    </row>
    <row r="131" spans="1:10" x14ac:dyDescent="0.25">
      <c r="A131" s="15">
        <v>128</v>
      </c>
      <c r="B131" s="16" t="s">
        <v>281</v>
      </c>
      <c r="C131" s="17" t="s">
        <v>51</v>
      </c>
      <c r="D131" s="27" t="s">
        <v>399</v>
      </c>
      <c r="E131" s="19" t="s">
        <v>30</v>
      </c>
      <c r="F131" s="19" t="s">
        <v>31</v>
      </c>
      <c r="G131" s="19" t="s">
        <v>99</v>
      </c>
      <c r="H131" s="18" t="s">
        <v>33</v>
      </c>
      <c r="I131" s="33">
        <v>-76.186122999999995</v>
      </c>
      <c r="J131" s="33">
        <v>-11.570040000000001</v>
      </c>
    </row>
    <row r="132" spans="1:10" x14ac:dyDescent="0.25">
      <c r="A132" s="15">
        <v>129</v>
      </c>
      <c r="B132" s="16" t="s">
        <v>27</v>
      </c>
      <c r="C132" s="17" t="s">
        <v>196</v>
      </c>
      <c r="D132" s="27" t="s">
        <v>400</v>
      </c>
      <c r="E132" s="19" t="s">
        <v>321</v>
      </c>
      <c r="F132" s="19" t="s">
        <v>401</v>
      </c>
      <c r="G132" s="19" t="s">
        <v>402</v>
      </c>
      <c r="H132" s="18" t="s">
        <v>183</v>
      </c>
      <c r="I132" s="33">
        <v>-70.614678999999995</v>
      </c>
      <c r="J132" s="33">
        <v>-17.243510000000001</v>
      </c>
    </row>
    <row r="133" spans="1:10" x14ac:dyDescent="0.25">
      <c r="A133" s="15">
        <v>130</v>
      </c>
      <c r="B133" s="16" t="s">
        <v>27</v>
      </c>
      <c r="C133" s="17" t="s">
        <v>403</v>
      </c>
      <c r="D133" s="27" t="s">
        <v>404</v>
      </c>
      <c r="E133" s="19" t="s">
        <v>30</v>
      </c>
      <c r="F133" s="19" t="s">
        <v>31</v>
      </c>
      <c r="G133" s="19" t="s">
        <v>99</v>
      </c>
      <c r="H133" s="18" t="s">
        <v>405</v>
      </c>
      <c r="I133" s="33">
        <v>-76.143973000000003</v>
      </c>
      <c r="J133" s="33">
        <v>-11.607061</v>
      </c>
    </row>
    <row r="134" spans="1:10" x14ac:dyDescent="0.25">
      <c r="A134" s="15">
        <v>131</v>
      </c>
      <c r="B134" s="16" t="s">
        <v>11</v>
      </c>
      <c r="C134" s="19" t="s">
        <v>403</v>
      </c>
      <c r="D134" s="30" t="s">
        <v>408</v>
      </c>
      <c r="E134" s="19" t="s">
        <v>30</v>
      </c>
      <c r="F134" s="19" t="s">
        <v>31</v>
      </c>
      <c r="G134" s="19" t="s">
        <v>31</v>
      </c>
      <c r="H134" s="23" t="s">
        <v>96</v>
      </c>
      <c r="I134" s="33">
        <v>-76.139792</v>
      </c>
      <c r="J134" s="33">
        <v>-11.656098</v>
      </c>
    </row>
    <row r="135" spans="1:10" x14ac:dyDescent="0.25">
      <c r="A135" s="15">
        <v>132</v>
      </c>
      <c r="B135" s="16" t="s">
        <v>281</v>
      </c>
      <c r="C135" s="17" t="s">
        <v>237</v>
      </c>
      <c r="D135" s="27" t="s">
        <v>409</v>
      </c>
      <c r="E135" s="19" t="s">
        <v>94</v>
      </c>
      <c r="F135" s="19" t="s">
        <v>293</v>
      </c>
      <c r="G135" s="19" t="s">
        <v>293</v>
      </c>
      <c r="H135" s="18" t="s">
        <v>410</v>
      </c>
      <c r="I135" s="33">
        <v>-76.675512999999995</v>
      </c>
      <c r="J135" s="33">
        <v>-10.616787</v>
      </c>
    </row>
    <row r="136" spans="1:10" x14ac:dyDescent="0.25">
      <c r="A136" s="15">
        <v>133</v>
      </c>
      <c r="B136" s="16" t="s">
        <v>11</v>
      </c>
      <c r="C136" s="19" t="s">
        <v>411</v>
      </c>
      <c r="D136" s="30" t="s">
        <v>412</v>
      </c>
      <c r="E136" s="19" t="s">
        <v>94</v>
      </c>
      <c r="F136" s="19" t="s">
        <v>413</v>
      </c>
      <c r="G136" s="19" t="s">
        <v>414</v>
      </c>
      <c r="H136" s="23" t="s">
        <v>26</v>
      </c>
      <c r="I136" s="33">
        <v>-76.890794</v>
      </c>
      <c r="J136" s="33">
        <v>-11.951853</v>
      </c>
    </row>
    <row r="137" spans="1:10" x14ac:dyDescent="0.25">
      <c r="A137" s="15">
        <v>134</v>
      </c>
      <c r="B137" s="16" t="s">
        <v>27</v>
      </c>
      <c r="C137" s="17" t="s">
        <v>415</v>
      </c>
      <c r="D137" s="27" t="s">
        <v>416</v>
      </c>
      <c r="E137" s="19" t="s">
        <v>14</v>
      </c>
      <c r="F137" s="19" t="s">
        <v>114</v>
      </c>
      <c r="G137" s="19" t="s">
        <v>115</v>
      </c>
      <c r="H137" s="18" t="s">
        <v>38</v>
      </c>
      <c r="I137" s="33">
        <v>-74.248000000000005</v>
      </c>
      <c r="J137" s="33">
        <v>-15.803000000000001</v>
      </c>
    </row>
    <row r="138" spans="1:10" x14ac:dyDescent="0.25">
      <c r="A138" s="15">
        <v>135</v>
      </c>
      <c r="B138" s="16" t="s">
        <v>11</v>
      </c>
      <c r="C138" s="19" t="s">
        <v>201</v>
      </c>
      <c r="D138" s="30" t="s">
        <v>417</v>
      </c>
      <c r="E138" s="19" t="s">
        <v>103</v>
      </c>
      <c r="F138" s="19" t="s">
        <v>104</v>
      </c>
      <c r="G138" s="19" t="s">
        <v>104</v>
      </c>
      <c r="H138" s="23" t="s">
        <v>418</v>
      </c>
      <c r="I138" s="33">
        <v>-80.765536999999995</v>
      </c>
      <c r="J138" s="33">
        <v>-5.9227730000000003</v>
      </c>
    </row>
    <row r="139" spans="1:10" x14ac:dyDescent="0.25">
      <c r="A139" s="15">
        <v>136</v>
      </c>
      <c r="B139" s="16" t="s">
        <v>281</v>
      </c>
      <c r="C139" s="17" t="s">
        <v>419</v>
      </c>
      <c r="D139" s="27" t="s">
        <v>420</v>
      </c>
      <c r="E139" s="19" t="s">
        <v>94</v>
      </c>
      <c r="F139" s="19" t="s">
        <v>413</v>
      </c>
      <c r="G139" s="19" t="s">
        <v>421</v>
      </c>
      <c r="H139" s="18" t="s">
        <v>54</v>
      </c>
      <c r="I139" s="33">
        <v>-76.262</v>
      </c>
      <c r="J139" s="33">
        <v>-11.68</v>
      </c>
    </row>
    <row r="140" spans="1:10" x14ac:dyDescent="0.25">
      <c r="A140" s="15">
        <v>137</v>
      </c>
      <c r="B140" s="16" t="s">
        <v>281</v>
      </c>
      <c r="C140" s="17" t="s">
        <v>422</v>
      </c>
      <c r="D140" s="27" t="s">
        <v>423</v>
      </c>
      <c r="E140" s="19" t="s">
        <v>94</v>
      </c>
      <c r="F140" s="19" t="s">
        <v>424</v>
      </c>
      <c r="G140" s="19" t="s">
        <v>425</v>
      </c>
      <c r="H140" s="18" t="s">
        <v>41</v>
      </c>
      <c r="I140" s="33">
        <v>-75.704211999999998</v>
      </c>
      <c r="J140" s="33">
        <v>-12.329177</v>
      </c>
    </row>
    <row r="141" spans="1:10" x14ac:dyDescent="0.25">
      <c r="A141" s="15">
        <v>138</v>
      </c>
      <c r="B141" s="16" t="s">
        <v>11</v>
      </c>
      <c r="C141" s="19" t="s">
        <v>411</v>
      </c>
      <c r="D141" s="30" t="s">
        <v>426</v>
      </c>
      <c r="E141" s="19" t="s">
        <v>94</v>
      </c>
      <c r="F141" s="19" t="s">
        <v>94</v>
      </c>
      <c r="G141" s="19" t="s">
        <v>171</v>
      </c>
      <c r="H141" s="23" t="s">
        <v>26</v>
      </c>
      <c r="I141" s="33">
        <v>-76.931697999999997</v>
      </c>
      <c r="J141" s="33">
        <v>-11.785591</v>
      </c>
    </row>
    <row r="142" spans="1:10" x14ac:dyDescent="0.25">
      <c r="A142" s="15">
        <v>139</v>
      </c>
      <c r="B142" s="16" t="s">
        <v>11</v>
      </c>
      <c r="C142" s="19" t="s">
        <v>427</v>
      </c>
      <c r="D142" s="32" t="s">
        <v>428</v>
      </c>
      <c r="E142" s="19" t="s">
        <v>14</v>
      </c>
      <c r="F142" s="19" t="s">
        <v>14</v>
      </c>
      <c r="G142" s="19" t="s">
        <v>428</v>
      </c>
      <c r="H142" s="23" t="s">
        <v>429</v>
      </c>
      <c r="I142" s="33">
        <v>-71.778722999999999</v>
      </c>
      <c r="J142" s="33">
        <v>-16.206498</v>
      </c>
    </row>
    <row r="143" spans="1:10" ht="15" x14ac:dyDescent="0.25">
      <c r="A143" s="15">
        <v>140</v>
      </c>
      <c r="B143" s="16" t="s">
        <v>27</v>
      </c>
      <c r="C143" s="17" t="s">
        <v>85</v>
      </c>
      <c r="D143" s="30" t="s">
        <v>467</v>
      </c>
      <c r="E143" s="36" t="s">
        <v>468</v>
      </c>
      <c r="F143" s="36" t="s">
        <v>469</v>
      </c>
      <c r="G143" s="36" t="s">
        <v>470</v>
      </c>
      <c r="H143" s="18" t="s">
        <v>38</v>
      </c>
      <c r="I143" s="33">
        <v>-73.132000000000005</v>
      </c>
      <c r="J143" s="33">
        <v>-14.659000000000001</v>
      </c>
    </row>
    <row r="144" spans="1:10" x14ac:dyDescent="0.25">
      <c r="A144" s="15">
        <v>141</v>
      </c>
      <c r="B144" s="16" t="s">
        <v>281</v>
      </c>
      <c r="C144" s="17" t="s">
        <v>34</v>
      </c>
      <c r="D144" s="27" t="s">
        <v>471</v>
      </c>
      <c r="E144" s="19" t="s">
        <v>70</v>
      </c>
      <c r="F144" s="19" t="s">
        <v>314</v>
      </c>
      <c r="G144" s="19" t="s">
        <v>440</v>
      </c>
      <c r="H144" s="26" t="s">
        <v>38</v>
      </c>
      <c r="I144" s="33">
        <v>-77.599000000000004</v>
      </c>
      <c r="J144" s="33">
        <v>-9.4619999999999997</v>
      </c>
    </row>
    <row r="145" spans="1:10" x14ac:dyDescent="0.25">
      <c r="A145" s="15">
        <v>142</v>
      </c>
      <c r="B145" s="16" t="s">
        <v>27</v>
      </c>
      <c r="C145" s="17" t="s">
        <v>460</v>
      </c>
      <c r="D145" s="30" t="s">
        <v>475</v>
      </c>
      <c r="E145" s="19" t="s">
        <v>143</v>
      </c>
      <c r="F145" s="19" t="s">
        <v>286</v>
      </c>
      <c r="G145" s="19" t="s">
        <v>287</v>
      </c>
      <c r="H145" s="18" t="s">
        <v>38</v>
      </c>
      <c r="I145" s="35">
        <v>-74.953000000000003</v>
      </c>
      <c r="J145" s="35">
        <v>-14.956</v>
      </c>
    </row>
  </sheetData>
  <autoFilter ref="A3:J145"/>
  <mergeCells count="2">
    <mergeCell ref="A1:I1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2021-12-23T19:56:02Z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{757D6671-CEBE-4C28-8B5D-C47C7D4E35DE}</vt:lpwstr>
  </property>
</Properties>
</file>