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<sst xmlns="http://schemas.openxmlformats.org/spreadsheetml/2006/main" count="27" uniqueCount="20">
  <si>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</si>
  <si>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</si>
  <si>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</si>
  <si>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</si>
  <si>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</si>
  <si>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</si>
  <si>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</si>
  <si>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</si>
  <si>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</si>
  <si>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</si>
  <si>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</si>
  <si>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</si>
  <si>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</si>
  <si>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</si>
  <si>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</si>
  <si>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</si>
  <si>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</si>
  <si>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2016/2015</t>
  </si>
  <si>
    <t>NOVIEMBRE</t>
  </si>
  <si>
    <t>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</si>
</sst>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5" t="s">
        <v>0</v>
      </c>
      <c r="B1" s="35"/>
      <c r="C1" s="35"/>
      <c r="D1" s="35"/>
      <c r="E1" s="35"/>
      <c r="F1" s="35"/>
      <c r="G1" s="35"/>
      <c r="H1" s="35"/>
    </row>
    <row r="2" spans="1:7" ht="17.25">
      <c r="A2" s="34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18</v>
      </c>
      <c r="D3" s="39"/>
      <c r="E3" s="40"/>
      <c r="F3" s="38" t="s">
        <v>19</v>
      </c>
      <c r="G3" s="39"/>
      <c r="H3" s="40"/>
    </row>
    <row r="4" spans="1:8" ht="38.25" customHeight="1">
      <c r="A4" s="37"/>
      <c r="B4" s="37"/>
      <c r="C4" s="4">
        <v>2015</v>
      </c>
      <c r="D4" s="4">
        <v>2016</v>
      </c>
      <c r="E4" s="5" t="s">
        <v>17</v>
      </c>
      <c r="F4" s="4">
        <v>2015</v>
      </c>
      <c r="G4" s="4">
        <v>2016</v>
      </c>
      <c r="H4" s="5" t="s">
        <v>17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158645.33702399998</v>
      </c>
      <c r="D7" s="13">
        <v>198997.99570499998</v>
      </c>
      <c r="E7" s="28">
        <f>+((D7/C7)-1)</f>
        <v>0.25435767251637165</v>
      </c>
      <c r="F7" s="13">
        <v>1514367.3533579998</v>
      </c>
      <c r="G7" s="13">
        <v>2142705.249916</v>
      </c>
      <c r="H7" s="28">
        <f>+((G7/F7)-1)</f>
        <v>0.4149177510758577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12346590.804381995</v>
      </c>
      <c r="D10" s="13">
        <v>13258230.76325242</v>
      </c>
      <c r="E10" s="28">
        <f>+((D10/C10)-1)</f>
        <v>0.07383738339711332</v>
      </c>
      <c r="F10" s="13">
        <v>134469293.28336892</v>
      </c>
      <c r="G10" s="13">
        <v>140473342.115356</v>
      </c>
      <c r="H10" s="28">
        <f>+((G10/F10)-1)</f>
        <v>0.04464996197559157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115754.746552</v>
      </c>
      <c r="D13" s="13">
        <v>126924.17368800002</v>
      </c>
      <c r="E13" s="28">
        <f>+((D13/C13)-1)</f>
        <v>0.0964921739168807</v>
      </c>
      <c r="F13" s="13">
        <v>1304439.5027430002</v>
      </c>
      <c r="G13" s="13">
        <v>1216872.1144579996</v>
      </c>
      <c r="H13" s="28">
        <f>+((G13/F13)-1)</f>
        <v>-0.06713027940419025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362256.268027</v>
      </c>
      <c r="D16" s="13">
        <v>355339.79498800007</v>
      </c>
      <c r="E16" s="28">
        <f>+((D16/C16)-1)</f>
        <v>-0.019092762912481742</v>
      </c>
      <c r="F16" s="13">
        <v>3695279.9356919993</v>
      </c>
      <c r="G16" s="13">
        <v>4008823.8095990005</v>
      </c>
      <c r="H16" s="28">
        <f>+((G16/F16)-1)</f>
        <v>0.08484982988123346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28338.536118</v>
      </c>
      <c r="D19" s="13">
        <v>25744.162825</v>
      </c>
      <c r="E19" s="28">
        <f>+((D19/C19)-1)</f>
        <v>-0.09154930523571092</v>
      </c>
      <c r="F19" s="13">
        <v>285187.006125</v>
      </c>
      <c r="G19" s="13">
        <v>287709.6490739999</v>
      </c>
      <c r="H19" s="28">
        <f>+((G19/F19)-1)</f>
        <v>0.008845574639870568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418792.9831</v>
      </c>
      <c r="D22" s="13">
        <v>697108.4496</v>
      </c>
      <c r="E22" s="28">
        <f>+((D22/C22)-1)</f>
        <v>0.664565734697478</v>
      </c>
      <c r="F22" s="13">
        <v>6843225.0572</v>
      </c>
      <c r="G22" s="13">
        <v>7079859.7459</v>
      </c>
      <c r="H22" s="28">
        <f>+((G22/F22)-1)</f>
        <v>0.03457941054430602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1591.4243470000001</v>
      </c>
      <c r="D25" s="13">
        <v>1555.9928</v>
      </c>
      <c r="E25" s="28">
        <f>+((D25/C25)-1)</f>
        <v>-0.022264047340228466</v>
      </c>
      <c r="F25" s="13">
        <v>17670.107057999998</v>
      </c>
      <c r="G25" s="13">
        <v>17109.549785</v>
      </c>
      <c r="H25" s="28">
        <f>+((G25/F25)-1)</f>
        <v>-0.03172347915946616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1980.5702820000001</v>
      </c>
      <c r="D28" s="13">
        <v>2007.981241</v>
      </c>
      <c r="E28" s="28">
        <f>+((D28/C28)-1)</f>
        <v>0.013839932492736295</v>
      </c>
      <c r="F28" s="13">
        <v>18285.742857</v>
      </c>
      <c r="G28" s="13">
        <v>23507.834165</v>
      </c>
      <c r="H28" s="28">
        <f>+((G28/F28)-1)</f>
        <v>0.28558267218555566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6.470352</v>
      </c>
      <c r="D31" s="13">
        <v>0.003046</v>
      </c>
      <c r="E31" s="28">
        <f>+((D31/C31)-1)</f>
        <v>-0.9995292373583384</v>
      </c>
      <c r="F31" s="13">
        <v>125.673275</v>
      </c>
      <c r="G31" s="13">
        <v>0.038305</v>
      </c>
      <c r="H31" s="28">
        <f>+((G31/F31)-1)</f>
        <v>-0.9996952017045788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2.75">
      <c r="A33" s="41"/>
      <c r="B33" s="41"/>
      <c r="C33" s="41"/>
      <c r="D33" s="41"/>
      <c r="E33" s="41"/>
      <c r="F33" s="41"/>
      <c r="G33" s="41"/>
      <c r="H33" s="41"/>
    </row>
    <row r="34" spans="1:7" ht="17.25">
      <c r="A34" s="32" t="s">
        <v>14</v>
      </c>
      <c r="B34" s="22"/>
      <c r="C34" s="20"/>
      <c r="D34" s="21"/>
      <c r="E34" s="21"/>
      <c r="F34" s="21"/>
      <c r="G34" s="21"/>
    </row>
    <row r="35" spans="1:7" ht="17.25">
      <c r="A35" s="33" t="s">
        <v>16</v>
      </c>
      <c r="B35" s="23"/>
      <c r="C35" s="20"/>
      <c r="D35" s="21"/>
      <c r="E35" s="21"/>
      <c r="F35" s="21"/>
      <c r="G35" s="21"/>
    </row>
    <row r="36" spans="1:7" ht="17.25">
      <c r="A36" s="2"/>
      <c r="B36" s="2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6">
    <mergeCell ref="A1:H1"/>
    <mergeCell ref="A3:A4"/>
    <mergeCell ref="B3:B4"/>
    <mergeCell ref="C3:E3"/>
    <mergeCell ref="F3:H3"/>
    <mergeCell ref="A33:H3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2016-12-16T21:26:57Z</cp:lastPrinted>
  <dcterms:created xsi:type="dcterms:W3CDTF">2007-09-26T14:53:22Z</dcterms:created>
  <dcterms:modified xsi:type="dcterms:W3CDTF">2017-01-18T21:02:40Z</dcterms:modified>
  <cp:category/>
  <cp:version/>
  <cp:contentType/>
  <cp:contentStatus/>
</cp:coreProperties>
</file>