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<sst xmlns="http://schemas.openxmlformats.org/spreadsheetml/2006/main" count="35" uniqueCount="34">
  <si>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</si>
  <si>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</si>
  <si>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</si>
  <si>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</si>
  <si>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</si>
  <si>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</si>
  <si>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</si>
  <si>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</si>
  <si>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</si>
  <si>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</si>
  <si>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</si>
  <si>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</si>
  <si>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</si>
  <si>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</si>
  <si>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</si>
  <si>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</si>
  <si>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</si>
  <si>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</si>
  <si>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</si>
  <si>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</si>
  <si>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</si>
  <si>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</si>
  <si>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</si>
  <si>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</si>
  <si>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</si>
  <si>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</si>
  <si>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</si>
  <si>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- 2016/2015</t>
  </si>
  <si>
    <t>TOTAL - JUNIO</t>
  </si>
  <si>
    <t>TOTAL ACUMULADO ENERO - JUNIO</t>
  </si>
  <si>
    <t>TOTAL COMPARADO ACUMULADO - ENERO - JUNIO</t>
  </si>
  <si>
    <t>Var. % 2016/2015 - JUNIO</t>
  </si>
  <si>
    <t>Var. % 2016/2015 - ENERO - JUNIO</t>
  </si>
  <si>
    <t>AJUSTE DE ENERO A JUNIO-2015/2016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</si>
</sst>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27</v>
      </c>
    </row>
    <row r="2" ht="13.5" thickBot="1">
      <c r="A2" s="47"/>
    </row>
    <row r="3" spans="1:22" ht="13.5" thickBot="1">
      <c r="A3" s="35"/>
      <c r="I3" s="41">
        <v>2016</v>
      </c>
      <c r="J3" s="42"/>
      <c r="K3" s="42"/>
      <c r="L3" s="42"/>
      <c r="M3" s="42"/>
      <c r="N3" s="43"/>
      <c r="O3" s="41">
        <v>2015</v>
      </c>
      <c r="P3" s="42"/>
      <c r="Q3" s="42"/>
      <c r="R3" s="42"/>
      <c r="S3" s="42"/>
      <c r="T3" s="43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721889.1846</v>
      </c>
      <c r="J6" s="29">
        <v>0</v>
      </c>
      <c r="K6" s="30">
        <v>721889.1846</v>
      </c>
      <c r="L6" s="29">
        <v>4183677.8644</v>
      </c>
      <c r="M6" s="29">
        <v>0</v>
      </c>
      <c r="N6" s="33">
        <v>4183677.8644</v>
      </c>
      <c r="O6" s="32">
        <v>731409.7296</v>
      </c>
      <c r="P6" s="29">
        <v>0</v>
      </c>
      <c r="Q6" s="30">
        <v>731409.7296</v>
      </c>
      <c r="R6" s="29">
        <v>4206706.4767</v>
      </c>
      <c r="S6" s="29">
        <v>0</v>
      </c>
      <c r="T6" s="33">
        <v>4206706.4767</v>
      </c>
      <c r="U6" s="18">
        <f>+((K6/Q6)-1)*100</f>
        <v>-1.3016705431587061</v>
      </c>
      <c r="V6" s="23">
        <f>+((N6/T6)-1)*100</f>
        <v>-0.5474261736004404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SUM(I6)</f>
        <v>721889.1846</v>
      </c>
      <c r="J8" s="16">
        <f t="shared" si="0"/>
        <v>0</v>
      </c>
      <c r="K8" s="16">
        <f t="shared" si="0"/>
        <v>721889.1846</v>
      </c>
      <c r="L8" s="16">
        <f t="shared" si="0"/>
        <v>4183677.8644</v>
      </c>
      <c r="M8" s="16">
        <f t="shared" si="0"/>
        <v>0</v>
      </c>
      <c r="N8" s="17">
        <f t="shared" si="0"/>
        <v>4183677.8644</v>
      </c>
      <c r="O8" s="15">
        <f t="shared" si="0"/>
        <v>731409.7296</v>
      </c>
      <c r="P8" s="16">
        <f t="shared" si="0"/>
        <v>0</v>
      </c>
      <c r="Q8" s="16">
        <f t="shared" si="0"/>
        <v>731409.7296</v>
      </c>
      <c r="R8" s="16">
        <f t="shared" si="0"/>
        <v>4206706.4767</v>
      </c>
      <c r="S8" s="16">
        <f t="shared" si="0"/>
        <v>0</v>
      </c>
      <c r="T8" s="17">
        <f t="shared" si="0"/>
        <v>4206706.4767</v>
      </c>
      <c r="U8" s="25">
        <f>+((K8/Q8)-1)*100</f>
        <v>-1.3016705431587061</v>
      </c>
      <c r="V8" s="26">
        <f>+((N8/T8)-1)*100</f>
        <v>-0.5474261736004404</v>
      </c>
    </row>
    <row r="10" spans="1:8" ht="12.75">
      <c r="A10" s="40" t="s">
        <v>33</v>
      </c>
      <c r="B10" s="40"/>
      <c r="C10" s="40"/>
      <c r="D10" s="40"/>
      <c r="E10" s="40"/>
      <c r="F10" s="40"/>
      <c r="G10" s="40"/>
      <c r="H10" s="40"/>
    </row>
    <row r="11" ht="12.75">
      <c r="A11" s="3" t="s">
        <v>16</v>
      </c>
    </row>
    <row r="12" ht="12.75">
      <c r="A12" s="39" t="s">
        <v>18</v>
      </c>
    </row>
  </sheetData>
  <sheetProtection/>
  <mergeCells count="4">
    <mergeCell ref="A10:H10"/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2016-07-21T20:02:53Z</dcterms:modified>
  <cp:category/>
  <cp:version/>
  <cp:contentType/>
  <cp:contentStatus/>
</cp:coreProperties>
</file>