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<sst xmlns="http://schemas.openxmlformats.org/spreadsheetml/2006/main" count="28" uniqueCount="21">
  <si>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</si>
  <si>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</si>
  <si>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</si>
  <si>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</si>
  <si>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</si>
  <si>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</si>
  <si>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</si>
  <si>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</si>
  <si>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</si>
  <si>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</si>
  <si>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</si>
  <si>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</si>
  <si>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</si>
  <si>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</si>
  <si>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</si>
  <si>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</si>
  <si>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</si>
  <si>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Var. % 2015/2014</t>
  </si>
  <si>
    <t>NOVIEMBRE</t>
  </si>
  <si>
    <t>ENERO - NOVIEMBRE</t>
  </si>
  <si>
    <t>1 / Se esta considerando la información estimada de MDD correspondiente al mes de noviembre 2015, (mensual y acumulado).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</si>
</sst>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35" borderId="0" xfId="0" applyFill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70" zoomScaleNormal="70" zoomScalePageLayoutView="0" workbookViewId="0" topLeftCell="A1">
      <selection activeCell="A1" sqref="A1:H1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6" t="s">
        <v>0</v>
      </c>
      <c r="B1" s="36"/>
      <c r="C1" s="36"/>
      <c r="D1" s="36"/>
      <c r="E1" s="36"/>
      <c r="F1" s="36"/>
      <c r="G1" s="36"/>
      <c r="H1" s="36"/>
    </row>
    <row r="2" spans="1:7" ht="17.25">
      <c r="A2" s="35"/>
      <c r="B2" s="2"/>
      <c r="C2" s="3"/>
      <c r="D2" s="3"/>
      <c r="E2" s="3"/>
      <c r="F2" s="3"/>
      <c r="G2" s="3"/>
    </row>
    <row r="3" spans="1:8" ht="46.5" customHeight="1">
      <c r="A3" s="37" t="s">
        <v>1</v>
      </c>
      <c r="B3" s="37" t="s">
        <v>2</v>
      </c>
      <c r="C3" s="39" t="s">
        <v>18</v>
      </c>
      <c r="D3" s="40"/>
      <c r="E3" s="41"/>
      <c r="F3" s="39" t="s">
        <v>19</v>
      </c>
      <c r="G3" s="40"/>
      <c r="H3" s="41"/>
    </row>
    <row r="4" spans="1:8" ht="38.25" customHeight="1">
      <c r="A4" s="38"/>
      <c r="B4" s="38"/>
      <c r="C4" s="4">
        <v>2014</v>
      </c>
      <c r="D4" s="4">
        <v>2015</v>
      </c>
      <c r="E4" s="5" t="s">
        <v>17</v>
      </c>
      <c r="F4" s="4">
        <v>2014</v>
      </c>
      <c r="G4" s="4">
        <v>2015</v>
      </c>
      <c r="H4" s="5" t="s">
        <v>17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115443.67720800002</v>
      </c>
      <c r="D7" s="13">
        <v>158652.39243799995</v>
      </c>
      <c r="E7" s="28">
        <f>+((D7/C7)-1)</f>
        <v>0.37428394759245975</v>
      </c>
      <c r="F7" s="13">
        <v>1263574.1804690002</v>
      </c>
      <c r="G7" s="13">
        <v>1514372.8575019997</v>
      </c>
      <c r="H7" s="28">
        <f>+((G7/F7)-1)</f>
        <v>0.19848354050722272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12961847.460122</v>
      </c>
      <c r="D10" s="13">
        <v>12058060.106894435</v>
      </c>
      <c r="E10" s="28">
        <f>+((D10/C10)-1)</f>
        <v>-0.06972673887793601</v>
      </c>
      <c r="F10" s="13">
        <v>127326759.34116697</v>
      </c>
      <c r="G10" s="13">
        <v>127386647.98357841</v>
      </c>
      <c r="H10" s="28">
        <f>+((G10/F10)-1)</f>
        <v>0.00047035393597805175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119234.81010199997</v>
      </c>
      <c r="D13" s="13">
        <v>115886.381483</v>
      </c>
      <c r="E13" s="28">
        <f>+((D13/C13)-1)</f>
        <v>-0.028082643115173722</v>
      </c>
      <c r="F13" s="13">
        <v>1196269.3582159998</v>
      </c>
      <c r="G13" s="13">
        <v>1304856.7087949999</v>
      </c>
      <c r="H13" s="28">
        <f>+((G13/F13)-1)</f>
        <v>0.09077165592616754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322944.3033269998</v>
      </c>
      <c r="D16" s="13">
        <v>363408.6484529999</v>
      </c>
      <c r="E16" s="28">
        <f>+((D16/C16)-1)</f>
        <v>0.12529821616028802</v>
      </c>
      <c r="F16" s="13">
        <v>3426443.2952780006</v>
      </c>
      <c r="G16" s="13">
        <v>3685357.7967560003</v>
      </c>
      <c r="H16" s="28">
        <f>+((G16/F16)-1)</f>
        <v>0.07556363236327623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25650.466045</v>
      </c>
      <c r="D19" s="13">
        <v>28381.415258999998</v>
      </c>
      <c r="E19" s="28">
        <f>+((D19/C19)-1)</f>
        <v>0.10646782047581294</v>
      </c>
      <c r="F19" s="13">
        <v>250776.947526</v>
      </c>
      <c r="G19" s="13">
        <v>285645.663702</v>
      </c>
      <c r="H19" s="28">
        <f>+((G19/F19)-1)</f>
        <v>0.1390427490245485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481532.1536</v>
      </c>
      <c r="D22" s="13">
        <v>418792.9831</v>
      </c>
      <c r="E22" s="28">
        <f>+((D22/C22)-1)</f>
        <v>-0.13029071897058886</v>
      </c>
      <c r="F22" s="13">
        <v>6853395.0357</v>
      </c>
      <c r="G22" s="13">
        <v>6843225.0572</v>
      </c>
      <c r="H22" s="28">
        <f>+((G22/F22)-1)</f>
        <v>-0.0014839329189436645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2017.584027</v>
      </c>
      <c r="D25" s="13">
        <v>1591.4243470000001</v>
      </c>
      <c r="E25" s="28">
        <f>+((D25/C25)-1)</f>
        <v>-0.2112227665846801</v>
      </c>
      <c r="F25" s="13">
        <v>20709.666748</v>
      </c>
      <c r="G25" s="13">
        <v>17670.107057999998</v>
      </c>
      <c r="H25" s="28">
        <f>+((G25/F25)-1)</f>
        <v>-0.14677009181200573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1585.7950279999998</v>
      </c>
      <c r="D28" s="13">
        <v>1980.5702820000001</v>
      </c>
      <c r="E28" s="28">
        <f>+((D28/C28)-1)</f>
        <v>0.24894469148253662</v>
      </c>
      <c r="F28" s="13">
        <v>15496.421291</v>
      </c>
      <c r="G28" s="13">
        <v>18285.742857</v>
      </c>
      <c r="H28" s="28">
        <f>+((G28/F28)-1)</f>
        <v>0.1799977887552644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11.024125</v>
      </c>
      <c r="D31" s="13">
        <v>6.470352</v>
      </c>
      <c r="E31" s="28">
        <f>+((D31/C31)-1)</f>
        <v>-0.4130734185252798</v>
      </c>
      <c r="F31" s="13">
        <v>66.508574</v>
      </c>
      <c r="G31" s="13">
        <v>125.673275</v>
      </c>
      <c r="H31" s="28">
        <f>+((G31/F31)-1)</f>
        <v>0.8895800562495899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7.25">
      <c r="A33" s="32"/>
      <c r="B33" s="32"/>
      <c r="C33" s="32"/>
      <c r="D33" s="32"/>
      <c r="E33" s="32"/>
      <c r="F33" s="32"/>
      <c r="G33" s="32"/>
      <c r="H33" s="32"/>
    </row>
    <row r="34" spans="1:8" ht="15">
      <c r="A34" s="42" t="s">
        <v>20</v>
      </c>
      <c r="B34" s="42"/>
      <c r="C34" s="42"/>
      <c r="D34" s="42"/>
      <c r="E34" s="42"/>
      <c r="F34" s="42"/>
      <c r="G34" s="42"/>
      <c r="H34" s="42"/>
    </row>
    <row r="35" spans="1:7" ht="17.25">
      <c r="A35" s="33" t="s">
        <v>14</v>
      </c>
      <c r="B35" s="22"/>
      <c r="C35" s="20"/>
      <c r="D35" s="21"/>
      <c r="E35" s="21"/>
      <c r="F35" s="21"/>
      <c r="G35" s="21"/>
    </row>
    <row r="36" spans="1:7" ht="17.25">
      <c r="A36" s="34" t="s">
        <v>16</v>
      </c>
      <c r="B36" s="23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1:7" ht="17.25">
      <c r="A39" s="2"/>
      <c r="B39" s="2"/>
      <c r="C39" s="20"/>
      <c r="D39" s="21"/>
      <c r="E39" s="21"/>
      <c r="F39" s="21"/>
      <c r="G39" s="21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5"/>
      <c r="E57" s="25"/>
      <c r="F57" s="25"/>
      <c r="G57" s="25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4"/>
      <c r="D104" s="24"/>
      <c r="E104" s="24"/>
      <c r="F104" s="24"/>
      <c r="G104" s="24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  <row r="3381" spans="3:7" ht="12.75">
      <c r="C3381" s="26"/>
      <c r="D3381" s="26"/>
      <c r="E3381" s="26"/>
      <c r="F3381" s="26"/>
      <c r="G3381" s="26"/>
    </row>
  </sheetData>
  <sheetProtection/>
  <mergeCells count="6">
    <mergeCell ref="A1:H1"/>
    <mergeCell ref="A3:A4"/>
    <mergeCell ref="B3:B4"/>
    <mergeCell ref="C3:E3"/>
    <mergeCell ref="F3:H3"/>
    <mergeCell ref="A34:H3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2015-12-30T20:28:20Z</cp:lastPrinted>
  <dcterms:created xsi:type="dcterms:W3CDTF">2007-09-26T14:53:22Z</dcterms:created>
  <dcterms:modified xsi:type="dcterms:W3CDTF">2015-12-30T21:06:38Z</dcterms:modified>
  <cp:category/>
  <cp:version/>
  <cp:contentType/>
  <cp:contentStatus/>
</cp:coreProperties>
</file>