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6" windowWidth="15180" windowHeight="8016"/>
  </bookViews>
  <sheets>
    <sheet name="ENE-SET-2012" sheetId="1" r:id="rId1"/>
  </sheets>
  <calcPr calcId="145621"/>
</workbook>
</file>

<file path=xl/calcChain.xml><?xml version="1.0" encoding="utf-8"?>
<calcChain xmlns="http://schemas.openxmlformats.org/spreadsheetml/2006/main">
  <c r="V6" i="1" l="1"/>
  <c r="V8" i="1" s="1"/>
  <c r="U8" i="1"/>
  <c r="T8" i="1"/>
  <c r="S8" i="1"/>
  <c r="J8" i="1"/>
  <c r="K8" i="1"/>
  <c r="L8" i="1"/>
  <c r="M8" i="1"/>
  <c r="N8" i="1"/>
  <c r="O8" i="1"/>
  <c r="P8" i="1"/>
  <c r="Q8" i="1"/>
  <c r="R8" i="1"/>
</calcChain>
</file>

<file path=xl/sharedStrings.xml><?xml version="1.0" encoding="utf-8"?>
<sst xmlns="http://schemas.openxmlformats.org/spreadsheetml/2006/main" count="36" uniqueCount="25">
  <si>
    <t>TOTAL GENERAL</t>
  </si>
  <si>
    <t>LEY</t>
  </si>
  <si>
    <t>ETAPA</t>
  </si>
  <si>
    <t>PROCESO</t>
  </si>
  <si>
    <t>CLASIFICACIÓN</t>
  </si>
  <si>
    <t>TITULAR</t>
  </si>
  <si>
    <t>UNIDAD</t>
  </si>
  <si>
    <t>REGION</t>
  </si>
  <si>
    <t>PROVINCIA</t>
  </si>
  <si>
    <t>DISTRITO</t>
  </si>
  <si>
    <t>TOTAL</t>
  </si>
  <si>
    <t>%Tungsteno</t>
  </si>
  <si>
    <t>Concentración</t>
  </si>
  <si>
    <t>Flotación</t>
  </si>
  <si>
    <t>Ancash</t>
  </si>
  <si>
    <t>Pallasca</t>
  </si>
  <si>
    <t>Pampas</t>
  </si>
  <si>
    <t>EL SAUCO</t>
  </si>
  <si>
    <t>MINERA TUNGSTENO MALAGA DEL PERU S.A.</t>
  </si>
  <si>
    <t>CONCENTRACIÓN / PELLETIZACIÓN</t>
  </si>
  <si>
    <t>Pequeño Productor Minero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</si>
  <si>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</si>
  <si>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PRODUCCIÓN MINERA METÁLICA DE TUNGSTENO (TMF) - 2015</t>
  </si>
  <si>
    <t>Cifras Preliminares</t>
  </si>
  <si>
    <t>AJUSTE DE ENERO A NOVIEMBRE-2015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</si>
</sst>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Georgia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64"/>
      </right>
      <top/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/>
    <xf numFmtId="17" fontId="1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/>
    <xf numFmtId="3" fontId="0" fillId="0" borderId="1" xfId="0" applyNumberFormat="1" applyBorder="1" applyAlignment="1">
      <alignment horizontal="right"/>
    </xf>
    <xf numFmtId="3" fontId="6" fillId="3" borderId="3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wrapText="1"/>
    </xf>
    <xf numFmtId="3" fontId="5" fillId="0" borderId="4" xfId="0" applyNumberFormat="1" applyFont="1" applyBorder="1" applyAlignment="1">
      <alignment horizontal="right" wrapText="1"/>
    </xf>
    <xf numFmtId="0" fontId="7" fillId="0" borderId="0" xfId="0" applyFont="1" applyBorder="1" applyAlignment="1"/>
    <xf numFmtId="3" fontId="1" fillId="0" borderId="5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/>
    <xf numFmtId="0" fontId="0" fillId="0" borderId="10" xfId="0" applyBorder="1" applyAlignment="1"/>
    <xf numFmtId="0" fontId="3" fillId="0" borderId="0" xfId="0" applyFont="1" applyAlignment="1"/>
    <xf numFmtId="0" fontId="1" fillId="0" borderId="0" xfId="0" applyFont="1" applyAlignment="1"/>
    <xf numFmtId="0" fontId="0" fillId="4" borderId="0" xfId="0" applyFill="1" applyAlignment="1"/>
    <xf numFmtId="0" fontId="3" fillId="0" borderId="0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3" borderId="13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"/>
  <sheetViews>
    <sheetView showGridLines="0" tabSelected="1" zoomScale="75" workbookViewId="0">
      <selection activeCell="I10" sqref="I10"/>
    </sheetView>
  </sheetViews>
  <sheetFormatPr baseColWidth="10" defaultColWidth="12.6640625" defaultRowHeight="13.2" x14ac:dyDescent="0.25"/>
  <cols>
    <col min="1" max="1" width="11.6640625" style="1" customWidth="1"/>
    <col min="2" max="2" width="14.44140625" style="1" bestFit="1" customWidth="1"/>
    <col min="3" max="3" width="12.5546875" style="1" bestFit="1" customWidth="1"/>
    <col min="4" max="4" width="25.33203125" style="1" bestFit="1" customWidth="1"/>
    <col min="5" max="5" width="43.6640625" style="1" bestFit="1" customWidth="1"/>
    <col min="6" max="6" width="10.88671875" style="1" bestFit="1" customWidth="1"/>
    <col min="7" max="7" width="9.6640625" style="1" bestFit="1" customWidth="1"/>
    <col min="8" max="8" width="13.33203125" style="1" bestFit="1" customWidth="1"/>
    <col min="9" max="9" width="11.44140625" style="1" bestFit="1" customWidth="1"/>
    <col min="10" max="13" width="8.5546875" style="1" bestFit="1" customWidth="1"/>
    <col min="14" max="14" width="8.6640625" style="1" bestFit="1" customWidth="1"/>
    <col min="15" max="16" width="8.5546875" style="1" bestFit="1" customWidth="1"/>
    <col min="17" max="17" width="8.6640625" style="1" bestFit="1" customWidth="1"/>
    <col min="18" max="18" width="8.5546875" style="1" bestFit="1" customWidth="1"/>
    <col min="19" max="21" width="8.5546875" style="1" customWidth="1"/>
    <col min="22" max="22" width="19.109375" style="1" bestFit="1" customWidth="1"/>
    <col min="23" max="16384" width="12.6640625" style="1"/>
  </cols>
  <sheetData>
    <row r="1" spans="1:22" ht="17.399999999999999" x14ac:dyDescent="0.3">
      <c r="A1" s="10" t="s">
        <v>22</v>
      </c>
    </row>
    <row r="2" spans="1:22" x14ac:dyDescent="0.25">
      <c r="A2" s="19"/>
    </row>
    <row r="3" spans="1:22" x14ac:dyDescent="0.25">
      <c r="A3" s="25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">
        <v>42005</v>
      </c>
      <c r="K3" s="2">
        <v>42036</v>
      </c>
      <c r="L3" s="2">
        <v>42064</v>
      </c>
      <c r="M3" s="2">
        <v>42095</v>
      </c>
      <c r="N3" s="2">
        <v>42125</v>
      </c>
      <c r="O3" s="2">
        <v>42156</v>
      </c>
      <c r="P3" s="2">
        <v>42186</v>
      </c>
      <c r="Q3" s="2">
        <v>42217</v>
      </c>
      <c r="R3" s="2">
        <v>42248</v>
      </c>
      <c r="S3" s="2">
        <v>42278</v>
      </c>
      <c r="T3" s="2">
        <v>42309</v>
      </c>
      <c r="U3" s="2">
        <v>42339</v>
      </c>
      <c r="V3" s="21" t="s">
        <v>0</v>
      </c>
    </row>
    <row r="4" spans="1:22" x14ac:dyDescent="0.25">
      <c r="A4" s="26"/>
      <c r="B4" s="28"/>
      <c r="C4" s="28"/>
      <c r="D4" s="28"/>
      <c r="E4" s="28"/>
      <c r="F4" s="28"/>
      <c r="G4" s="28"/>
      <c r="H4" s="28"/>
      <c r="I4" s="28"/>
      <c r="J4" s="3" t="s">
        <v>10</v>
      </c>
      <c r="K4" s="3" t="s">
        <v>10</v>
      </c>
      <c r="L4" s="3" t="s">
        <v>10</v>
      </c>
      <c r="M4" s="3" t="s">
        <v>10</v>
      </c>
      <c r="N4" s="3" t="s">
        <v>10</v>
      </c>
      <c r="O4" s="3" t="s">
        <v>10</v>
      </c>
      <c r="P4" s="3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3" t="s">
        <v>10</v>
      </c>
      <c r="V4" s="22"/>
    </row>
    <row r="5" spans="1:22" x14ac:dyDescent="0.25">
      <c r="A5" s="1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12"/>
    </row>
    <row r="6" spans="1:22" ht="15.6" x14ac:dyDescent="0.25">
      <c r="A6" s="16" t="s">
        <v>11</v>
      </c>
      <c r="B6" s="8" t="s">
        <v>12</v>
      </c>
      <c r="C6" s="8" t="s">
        <v>13</v>
      </c>
      <c r="D6" s="8" t="s">
        <v>20</v>
      </c>
      <c r="E6" s="8" t="s">
        <v>18</v>
      </c>
      <c r="F6" s="8" t="s">
        <v>17</v>
      </c>
      <c r="G6" s="8" t="s">
        <v>14</v>
      </c>
      <c r="H6" s="8" t="s">
        <v>15</v>
      </c>
      <c r="I6" s="8" t="s">
        <v>16</v>
      </c>
      <c r="J6" s="9">
        <v>12.423852</v>
      </c>
      <c r="K6" s="9">
        <v>12.940704</v>
      </c>
      <c r="L6" s="9">
        <v>12.914244</v>
      </c>
      <c r="M6" s="9">
        <v>12.693744000000001</v>
      </c>
      <c r="N6" s="9">
        <v>10.68102</v>
      </c>
      <c r="O6" s="9">
        <v>9.64649</v>
      </c>
      <c r="P6" s="9">
        <v>12.377876000000001</v>
      </c>
      <c r="Q6" s="9">
        <v>10.33193</v>
      </c>
      <c r="R6" s="9">
        <v>13.015295999999999</v>
      </c>
      <c r="S6" s="9">
        <v>12.177766999999999</v>
      </c>
      <c r="T6" s="9">
        <v>6.4703520000000001</v>
      </c>
      <c r="U6" s="9">
        <v>13.0214</v>
      </c>
      <c r="V6" s="13">
        <f>SUM(J6:U6)</f>
        <v>138.69467500000002</v>
      </c>
    </row>
    <row r="7" spans="1:22" x14ac:dyDescent="0.25">
      <c r="A7" s="15"/>
      <c r="B7" s="5"/>
      <c r="C7" s="5"/>
      <c r="D7" s="5"/>
      <c r="E7" s="5"/>
      <c r="F7" s="5"/>
      <c r="G7" s="5"/>
      <c r="H7" s="5"/>
      <c r="I7" s="5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1"/>
    </row>
    <row r="8" spans="1:22" ht="20.399999999999999" x14ac:dyDescent="0.35">
      <c r="A8" s="23" t="s">
        <v>19</v>
      </c>
      <c r="B8" s="24"/>
      <c r="C8" s="24"/>
      <c r="D8" s="24"/>
      <c r="E8" s="24"/>
      <c r="F8" s="24"/>
      <c r="G8" s="24"/>
      <c r="H8" s="24"/>
      <c r="I8" s="24"/>
      <c r="J8" s="7">
        <f t="shared" ref="J8:V8" si="0">SUM(J6:J6)</f>
        <v>12.423852</v>
      </c>
      <c r="K8" s="7">
        <f t="shared" si="0"/>
        <v>12.940704</v>
      </c>
      <c r="L8" s="7">
        <f t="shared" si="0"/>
        <v>12.914244</v>
      </c>
      <c r="M8" s="7">
        <f t="shared" si="0"/>
        <v>12.693744000000001</v>
      </c>
      <c r="N8" s="7">
        <f t="shared" si="0"/>
        <v>10.68102</v>
      </c>
      <c r="O8" s="7">
        <f t="shared" si="0"/>
        <v>9.64649</v>
      </c>
      <c r="P8" s="7">
        <f t="shared" si="0"/>
        <v>12.377876000000001</v>
      </c>
      <c r="Q8" s="7">
        <f t="shared" si="0"/>
        <v>10.33193</v>
      </c>
      <c r="R8" s="7">
        <f t="shared" si="0"/>
        <v>13.015295999999999</v>
      </c>
      <c r="S8" s="7">
        <f>SUM(S6:S6)</f>
        <v>12.177766999999999</v>
      </c>
      <c r="T8" s="7">
        <f>SUM(T6:T6)</f>
        <v>6.4703520000000001</v>
      </c>
      <c r="U8" s="7">
        <f>SUM(U6:U6)</f>
        <v>13.0214</v>
      </c>
      <c r="V8" s="7">
        <f t="shared" si="0"/>
        <v>138.69467500000002</v>
      </c>
    </row>
    <row r="10" spans="1:22" x14ac:dyDescent="0.25">
      <c r="A10" s="20" t="s">
        <v>24</v>
      </c>
      <c r="B10" s="20"/>
      <c r="C10" s="20"/>
      <c r="D10" s="20"/>
      <c r="E10" s="20"/>
      <c r="F10" s="20"/>
      <c r="G10" s="20"/>
      <c r="H10" s="20"/>
    </row>
    <row r="11" spans="1:22" x14ac:dyDescent="0.25">
      <c r="A11" s="17" t="s">
        <v>23</v>
      </c>
    </row>
    <row r="12" spans="1:22" x14ac:dyDescent="0.25">
      <c r="A12" s="18" t="s">
        <v>21</v>
      </c>
    </row>
  </sheetData>
  <mergeCells count="12">
    <mergeCell ref="A10:H10"/>
    <mergeCell ref="V3:V4"/>
    <mergeCell ref="A8:I8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2" type="noConversion"/>
  <printOptions horizontalCentered="1"/>
  <pageMargins left="0.19685039370078741" right="0.19685039370078741" top="0.98425196850393704" bottom="0.98425196850393704" header="0" footer="0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ENE-SET-2012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2008-10-16T22:14:39Z</cp:lastPrinted>
  <dcterms:created xsi:type="dcterms:W3CDTF">2007-01-26T20:54:46Z</dcterms:created>
  <dcterms:modified xsi:type="dcterms:W3CDTF">2016-01-25T13:56:28Z</dcterms:modified>
</cp:coreProperties>
</file>