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<sst xmlns="http://schemas.openxmlformats.org/spreadsheetml/2006/main" count="27" uniqueCount="20">
  <si>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</si>
  <si>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</si>
  <si>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</si>
  <si>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</si>
  <si>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</si>
  <si>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</si>
  <si>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</si>
  <si>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</si>
  <si>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</si>
  <si>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</si>
  <si>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</si>
  <si>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</si>
  <si>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</si>
  <si>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</si>
  <si>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</si>
  <si>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</si>
  <si>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</si>
  <si>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2014/2013</t>
  </si>
  <si>
    <t>FEBRERO</t>
  </si>
  <si>
    <t>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</si>
</sst>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ill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4" t="s">
        <v>0</v>
      </c>
      <c r="B1" s="34"/>
      <c r="C1" s="34"/>
      <c r="D1" s="34"/>
      <c r="E1" s="34"/>
      <c r="F1" s="34"/>
      <c r="G1" s="34"/>
      <c r="H1" s="34"/>
    </row>
    <row r="2" spans="1:8" ht="18" x14ac:dyDescent="0.25">
      <c r="A2" s="33"/>
      <c r="B2" s="2"/>
      <c r="C2" s="3"/>
      <c r="D2" s="3"/>
      <c r="E2" s="3"/>
      <c r="F2" s="3"/>
      <c r="G2" s="3"/>
    </row>
    <row r="3" spans="1:8" ht="46.5" customHeight="1" x14ac:dyDescent="0.2">
      <c r="A3" s="35" t="s">
        <v>1</v>
      </c>
      <c r="B3" s="35" t="s">
        <v>2</v>
      </c>
      <c r="C3" s="37" t="s">
        <v>18</v>
      </c>
      <c r="D3" s="38"/>
      <c r="E3" s="39"/>
      <c r="F3" s="37" t="s">
        <v>19</v>
      </c>
      <c r="G3" s="38"/>
      <c r="H3" s="39"/>
    </row>
    <row r="4" spans="1:8" ht="38.25" customHeight="1" x14ac:dyDescent="0.2">
      <c r="A4" s="36"/>
      <c r="B4" s="36"/>
      <c r="C4" s="4">
        <v>2013</v>
      </c>
      <c r="D4" s="4">
        <v>2014</v>
      </c>
      <c r="E4" s="5" t="s">
        <v>17</v>
      </c>
      <c r="F4" s="4">
        <v>2013</v>
      </c>
      <c r="G4" s="4">
        <v>2014</v>
      </c>
      <c r="H4" s="5" t="s">
        <v>17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92782.674423000048</v>
      </c>
      <c r="D7" s="13">
        <v>112894.57434900003</v>
      </c>
      <c r="E7" s="28">
        <f>+((D7/C7)-1)</f>
        <v>0.21676352887079964</v>
      </c>
      <c r="F7" s="13">
        <v>186089.70498400004</v>
      </c>
      <c r="G7" s="13">
        <v>224749.65330500007</v>
      </c>
      <c r="H7" s="28">
        <f>+((G7/F7)-1)</f>
        <v>0.20774899032874505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11457334.079034004</v>
      </c>
      <c r="D10" s="13">
        <v>11097358.418519001</v>
      </c>
      <c r="E10" s="28">
        <f>+((D10/C10)-1)</f>
        <v>-3.1418797604385929E-2</v>
      </c>
      <c r="F10" s="13">
        <v>23229921.40318501</v>
      </c>
      <c r="G10" s="13">
        <v>22186551.404243995</v>
      </c>
      <c r="H10" s="28">
        <f>+((G10/F10)-1)</f>
        <v>-4.4914917309963887E-2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102951.83209299999</v>
      </c>
      <c r="D13" s="13">
        <v>95202.386764000024</v>
      </c>
      <c r="E13" s="28">
        <f>+((D13/C13)-1)</f>
        <v>-7.52725344605778E-2</v>
      </c>
      <c r="F13" s="13">
        <v>214481.24549499998</v>
      </c>
      <c r="G13" s="13">
        <v>196087.476604</v>
      </c>
      <c r="H13" s="28">
        <f>+((G13/F13)-1)</f>
        <v>-8.5759334568153545E-2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272071.9629760001</v>
      </c>
      <c r="D16" s="13">
        <v>280681.95453599998</v>
      </c>
      <c r="E16" s="28">
        <f>+((D16/C16)-1)</f>
        <v>3.1646008158361383E-2</v>
      </c>
      <c r="F16" s="13">
        <v>541642.90171200002</v>
      </c>
      <c r="G16" s="13">
        <v>555407.26035099989</v>
      </c>
      <c r="H16" s="28">
        <f>+((G16/F16)-1)</f>
        <v>2.5412238571749235E-2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20937.766908000001</v>
      </c>
      <c r="D19" s="13">
        <v>19441.983658000001</v>
      </c>
      <c r="E19" s="28">
        <f>+((D19/C19)-1)</f>
        <v>-7.1439483330406395E-2</v>
      </c>
      <c r="F19" s="13">
        <v>41302.721422999995</v>
      </c>
      <c r="G19" s="13">
        <v>41437.474245999998</v>
      </c>
      <c r="H19" s="28">
        <f>+((G19/F19)-1)</f>
        <v>3.2625652343809541E-3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551533.41780000005</v>
      </c>
      <c r="D22" s="13">
        <v>617022.99959999998</v>
      </c>
      <c r="E22" s="28">
        <f>+((D22/C22)-1)</f>
        <v>0.11874091339964488</v>
      </c>
      <c r="F22" s="13">
        <v>1141435.1177999999</v>
      </c>
      <c r="G22" s="13">
        <v>1261240.8785999999</v>
      </c>
      <c r="H22" s="28">
        <f>+((G22/F22)-1)</f>
        <v>0.10496064027792795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12</v>
      </c>
      <c r="B25" s="12" t="s">
        <v>4</v>
      </c>
      <c r="C25" s="13">
        <v>1929.652114</v>
      </c>
      <c r="D25" s="13">
        <v>1814.9482580000001</v>
      </c>
      <c r="E25" s="28">
        <f>+((D25/C25)-1)</f>
        <v>-5.9442764407014681E-2</v>
      </c>
      <c r="F25" s="13">
        <v>3519.2567349999999</v>
      </c>
      <c r="G25" s="13">
        <v>3829.507501</v>
      </c>
      <c r="H25" s="28">
        <f>+((G25/F25)-1)</f>
        <v>8.8158037154399294E-2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13</v>
      </c>
      <c r="B28" s="12" t="s">
        <v>4</v>
      </c>
      <c r="C28" s="13">
        <v>1122.0114759999999</v>
      </c>
      <c r="D28" s="13">
        <v>1565.8247730000001</v>
      </c>
      <c r="E28" s="28">
        <f>+((D28/C28)-1)</f>
        <v>0.39555147740752705</v>
      </c>
      <c r="F28" s="13">
        <v>2104.2232249999997</v>
      </c>
      <c r="G28" s="13">
        <v>3003.216457</v>
      </c>
      <c r="H28" s="28">
        <f>+((G28/F28)-1)</f>
        <v>0.42723282459730494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16</v>
      </c>
      <c r="B31" s="12" t="s">
        <v>4</v>
      </c>
      <c r="C31" s="13">
        <v>4.0278099999999997</v>
      </c>
      <c r="D31" s="13">
        <v>3.5699999999999998E-3</v>
      </c>
      <c r="E31" s="28">
        <f>+((D31/C31)-1)</f>
        <v>-0.99911366226311571</v>
      </c>
      <c r="F31" s="13">
        <v>8.568346</v>
      </c>
      <c r="G31" s="13">
        <v>7.1390000000000004E-3</v>
      </c>
      <c r="H31" s="28">
        <f>+((G31/F31)-1)</f>
        <v>-0.99916681702629651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14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15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2013-12-27T21:23:06Z</cp:lastPrinted>
  <dcterms:created xsi:type="dcterms:W3CDTF">2007-09-26T14:53:22Z</dcterms:created>
  <dcterms:modified xsi:type="dcterms:W3CDTF">2014-04-03T18:23:51Z</dcterms:modified>
</cp:coreProperties>
</file>