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<sst xmlns="http://schemas.openxmlformats.org/spreadsheetml/2006/main" count="28" uniqueCount="22">
  <si>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</si>
  <si>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</si>
  <si>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</si>
  <si>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</si>
  <si>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</si>
  <si>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</si>
  <si>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</si>
  <si>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</si>
  <si>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</si>
  <si>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</si>
  <si>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</si>
  <si>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</si>
  <si>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</si>
  <si>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</si>
  <si>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</si>
  <si>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</si>
  <si>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</si>
  <si>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</si>
  <si>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</si>
  <si>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MARZO</t>
  </si>
  <si>
    <t>ENERO - MARZO</t>
  </si>
  <si>
    <t>Ajuste ene-mar-2013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</si>
</sst>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0" fontId="1" fillId="3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0" fillId="4" borderId="0" xfId="0" applyFill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7" t="s">
        <v>0</v>
      </c>
      <c r="B1" s="37"/>
      <c r="C1" s="37"/>
      <c r="D1" s="37"/>
      <c r="E1" s="37"/>
      <c r="F1" s="37"/>
      <c r="G1" s="37"/>
      <c r="H1" s="37"/>
    </row>
    <row r="2" spans="1:8" ht="18" x14ac:dyDescent="0.25">
      <c r="A2" s="36"/>
      <c r="B2" s="2"/>
      <c r="C2" s="3"/>
      <c r="D2" s="3"/>
      <c r="E2" s="3"/>
      <c r="F2" s="3"/>
      <c r="G2" s="3"/>
    </row>
    <row r="3" spans="1:8" ht="46.5" customHeight="1" x14ac:dyDescent="0.2">
      <c r="A3" s="38" t="s">
        <v>1</v>
      </c>
      <c r="B3" s="38" t="s">
        <v>2</v>
      </c>
      <c r="C3" s="40" t="s">
        <v>19</v>
      </c>
      <c r="D3" s="41"/>
      <c r="E3" s="42"/>
      <c r="F3" s="40" t="s">
        <v>20</v>
      </c>
      <c r="G3" s="41"/>
      <c r="H3" s="42"/>
    </row>
    <row r="4" spans="1:8" ht="38.25" customHeight="1" x14ac:dyDescent="0.2">
      <c r="A4" s="39"/>
      <c r="B4" s="39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108913.86149100002</v>
      </c>
      <c r="D7" s="13">
        <v>106251.99791500001</v>
      </c>
      <c r="E7" s="28">
        <f>+((D7/C7)-1)</f>
        <v>-2.4440080808446618E-2</v>
      </c>
      <c r="F7" s="13">
        <v>296258.08732799994</v>
      </c>
      <c r="G7" s="13">
        <v>292599.62086099997</v>
      </c>
      <c r="H7" s="28">
        <f>+((G7/F7)-1)</f>
        <v>-1.2348916783998298E-2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14413849.203822</v>
      </c>
      <c r="D10" s="13">
        <v>15709648.380677</v>
      </c>
      <c r="E10" s="28">
        <f>+((D10/C10)-1)</f>
        <v>8.9899592990844157E-2</v>
      </c>
      <c r="F10" s="13">
        <v>43796880.547927007</v>
      </c>
      <c r="G10" s="13">
        <v>38898180.216243997</v>
      </c>
      <c r="H10" s="28">
        <f>+((G10/F10)-1)</f>
        <v>-0.11185043935543204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109063.15857999997</v>
      </c>
      <c r="D13" s="13">
        <v>116582.57133399996</v>
      </c>
      <c r="E13" s="28">
        <f>+((D13/C13)-1)</f>
        <v>6.894548857655125E-2</v>
      </c>
      <c r="F13" s="13">
        <v>317408.68550700007</v>
      </c>
      <c r="G13" s="13">
        <v>330823.31090199988</v>
      </c>
      <c r="H13" s="28">
        <f>+((G13/F13)-1)</f>
        <v>4.2262943667003006E-2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299393.0436900002</v>
      </c>
      <c r="D16" s="13">
        <v>295348.580472</v>
      </c>
      <c r="E16" s="28">
        <f>+((D16/C16)-1)</f>
        <v>-1.3508875049842328E-2</v>
      </c>
      <c r="F16" s="13">
        <v>853560.02074299962</v>
      </c>
      <c r="G16" s="13">
        <v>836551.7626219996</v>
      </c>
      <c r="H16" s="28">
        <f>+((G16/F16)-1)</f>
        <v>-1.9926259088604903E-2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21790.181336999998</v>
      </c>
      <c r="D19" s="13">
        <v>20402.335346</v>
      </c>
      <c r="E19" s="28">
        <f>+((D19/C19)-1)</f>
        <v>-6.3691346553569894E-2</v>
      </c>
      <c r="F19" s="13">
        <v>60585.777714000003</v>
      </c>
      <c r="G19" s="13">
        <v>61175.260617</v>
      </c>
      <c r="H19" s="28">
        <f>+((G19/F19)-1)</f>
        <v>9.72972412407902E-3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572431.59</v>
      </c>
      <c r="D22" s="13">
        <v>687050.22100000002</v>
      </c>
      <c r="E22" s="28">
        <f>+((D22/C22)-1)</f>
        <v>0.20023114203043901</v>
      </c>
      <c r="F22" s="13">
        <v>1467403.1867</v>
      </c>
      <c r="G22" s="13">
        <v>1828485.3388</v>
      </c>
      <c r="H22" s="28">
        <f>+((G22/F22)-1)</f>
        <v>0.246068807382126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2294.2723540000002</v>
      </c>
      <c r="D25" s="13">
        <v>2000.7596119999998</v>
      </c>
      <c r="E25" s="28">
        <f>+((D25/C25)-1)</f>
        <v>-0.12793282431716058</v>
      </c>
      <c r="F25" s="13">
        <v>6608.3674430000001</v>
      </c>
      <c r="G25" s="13">
        <v>5520.0163469999998</v>
      </c>
      <c r="H25" s="28">
        <f>+((G25/F25)-1)</f>
        <v>-0.16469288449643493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1954.831721</v>
      </c>
      <c r="D28" s="13">
        <v>1333.0173139999999</v>
      </c>
      <c r="E28" s="28">
        <f>+((D28/C28)-1)</f>
        <v>-0.31809101536469286</v>
      </c>
      <c r="F28" s="13">
        <v>4722.2253049999999</v>
      </c>
      <c r="G28" s="13">
        <v>3437.2405389999994</v>
      </c>
      <c r="H28" s="28">
        <f>+((G28/F28)-1)</f>
        <v>-0.2721142433927134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44.770271000000001</v>
      </c>
      <c r="D31" s="13">
        <v>4.2821999999999996</v>
      </c>
      <c r="E31" s="28">
        <f>+((D31/C31)-1)</f>
        <v>-0.90435170696197043</v>
      </c>
      <c r="F31" s="13">
        <v>130.18154799999999</v>
      </c>
      <c r="G31" s="13">
        <v>12.850546</v>
      </c>
      <c r="H31" s="28">
        <f>+((G31/F31)-1)</f>
        <v>-0.90128750043746597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5" t="s">
        <v>21</v>
      </c>
      <c r="B33" s="32"/>
      <c r="C33" s="32"/>
      <c r="D33" s="32"/>
      <c r="E33" s="33"/>
      <c r="F33" s="32"/>
      <c r="G33" s="32"/>
      <c r="H33" s="34"/>
    </row>
    <row r="34" spans="1:8" ht="18" x14ac:dyDescent="0.25">
      <c r="A34" s="22" t="s">
        <v>15</v>
      </c>
      <c r="B34" s="22"/>
      <c r="C34" s="20"/>
      <c r="D34" s="21"/>
      <c r="E34" s="21"/>
      <c r="F34" s="21"/>
      <c r="G34" s="21"/>
    </row>
    <row r="35" spans="1:8" ht="18" x14ac:dyDescent="0.25">
      <c r="A35" s="23" t="s">
        <v>16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2013-04-29T23:20:13Z</cp:lastPrinted>
  <dcterms:created xsi:type="dcterms:W3CDTF">2007-09-26T14:53:22Z</dcterms:created>
  <dcterms:modified xsi:type="dcterms:W3CDTF">2013-04-29T23:20:14Z</dcterms:modified>
</cp:coreProperties>
</file>