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<sst xmlns="http://schemas.openxmlformats.org/spreadsheetml/2006/main" count="27" uniqueCount="21">
  <si>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</si>
  <si>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</si>
  <si>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</si>
  <si>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</si>
  <si>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</si>
  <si>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</si>
  <si>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</si>
  <si>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</si>
  <si>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</si>
  <si>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</si>
  <si>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</si>
  <si>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</si>
  <si>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</si>
  <si>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</si>
  <si>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</si>
  <si>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</si>
  <si>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</si>
  <si>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</si>
  <si>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2013/2012</t>
  </si>
  <si>
    <t>ENERO - ABRIL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</si>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</sst>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79"/>
  <sheetViews>
    <sheetView tabSelected="1" zoomScale="6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2" t="s">
        <v>0</v>
      </c>
      <c r="B1" s="32"/>
      <c r="C1" s="32"/>
      <c r="D1" s="32"/>
      <c r="E1" s="32"/>
      <c r="F1" s="32"/>
      <c r="G1" s="32"/>
      <c r="H1" s="32"/>
    </row>
    <row r="2" spans="1:8" ht="18" x14ac:dyDescent="0.25">
      <c r="A2" s="38"/>
      <c r="B2" s="2"/>
      <c r="C2" s="3"/>
      <c r="D2" s="3"/>
      <c r="E2" s="3"/>
      <c r="F2" s="3"/>
      <c r="G2" s="3"/>
    </row>
    <row r="3" spans="1:8" ht="46.5" customHeight="1" x14ac:dyDescent="0.2">
      <c r="A3" s="33" t="s">
        <v>1</v>
      </c>
      <c r="B3" s="33" t="s">
        <v>2</v>
      </c>
      <c r="C3" s="35" t="s">
        <v>20</v>
      </c>
      <c r="D3" s="36"/>
      <c r="E3" s="37"/>
      <c r="F3" s="35" t="s">
        <v>19</v>
      </c>
      <c r="G3" s="36"/>
      <c r="H3" s="37"/>
    </row>
    <row r="4" spans="1:8" ht="38.25" customHeight="1" x14ac:dyDescent="0.2">
      <c r="A4" s="34"/>
      <c r="B4" s="34"/>
      <c r="C4" s="4">
        <v>2012</v>
      </c>
      <c r="D4" s="4">
        <v>2013</v>
      </c>
      <c r="E4" s="5" t="s">
        <v>18</v>
      </c>
      <c r="F4" s="4">
        <v>2012</v>
      </c>
      <c r="G4" s="4">
        <v>2013</v>
      </c>
      <c r="H4" s="5" t="s">
        <v>18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95419.782571000032</v>
      </c>
      <c r="D7" s="13">
        <v>100631.27951000004</v>
      </c>
      <c r="E7" s="28">
        <f>+((D7/C7)-1)</f>
        <v>5.461652498654801E-2</v>
      </c>
      <c r="F7" s="13">
        <v>391677.86989699997</v>
      </c>
      <c r="G7" s="13">
        <v>393230.90036700008</v>
      </c>
      <c r="H7" s="28">
        <f>+((G7/F7)-1)</f>
        <v>3.9650707618699155E-3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14040383.669336</v>
      </c>
      <c r="D10" s="13">
        <v>14909354.766737992</v>
      </c>
      <c r="E10" s="28">
        <f>+((D10/C10)-1)</f>
        <v>6.1890837021769673E-2</v>
      </c>
      <c r="F10" s="13">
        <v>57837264.21726197</v>
      </c>
      <c r="G10" s="13">
        <v>53807534.982982986</v>
      </c>
      <c r="H10" s="28">
        <f>+((G10/F10)-1)</f>
        <v>-6.9673579634430216E-2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107461.74265599997</v>
      </c>
      <c r="D13" s="13">
        <v>116799.909071</v>
      </c>
      <c r="E13" s="28">
        <f>+((D13/C13)-1)</f>
        <v>8.689758963701899E-2</v>
      </c>
      <c r="F13" s="13">
        <v>424870.42816099984</v>
      </c>
      <c r="G13" s="13">
        <v>447623.21997400001</v>
      </c>
      <c r="H13" s="28">
        <f>+((G13/F13)-1)</f>
        <v>5.3552307491681272E-2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276075.31427899993</v>
      </c>
      <c r="D16" s="13">
        <v>283058.68625000003</v>
      </c>
      <c r="E16" s="28">
        <f>+((D16/C16)-1)</f>
        <v>2.5295169867823653E-2</v>
      </c>
      <c r="F16" s="13">
        <v>1129635.3350170003</v>
      </c>
      <c r="G16" s="13">
        <v>1119610.4488799996</v>
      </c>
      <c r="H16" s="28">
        <f>+((G16/F16)-1)</f>
        <v>-8.8744445452831888E-3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20317.567591000003</v>
      </c>
      <c r="D19" s="13">
        <v>21111.556369999998</v>
      </c>
      <c r="E19" s="28">
        <f>+((D19/C19)-1)</f>
        <v>3.9078928884760167E-2</v>
      </c>
      <c r="F19" s="13">
        <v>80903.345304999981</v>
      </c>
      <c r="G19" s="13">
        <v>82286.816988999999</v>
      </c>
      <c r="H19" s="28">
        <f>+((G19/F19)-1)</f>
        <v>1.7100302574441395E-2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12</v>
      </c>
      <c r="C22" s="13">
        <v>493456.39120000001</v>
      </c>
      <c r="D22" s="13">
        <v>618743.30819999997</v>
      </c>
      <c r="E22" s="28">
        <f>+((D22/C22)-1)</f>
        <v>0.25389663450365685</v>
      </c>
      <c r="F22" s="13">
        <v>1960859.5778999999</v>
      </c>
      <c r="G22" s="13">
        <v>2447228.6469999999</v>
      </c>
      <c r="H22" s="28">
        <f>+((G22/F22)-1)</f>
        <v>0.24803870434255226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1982.142769</v>
      </c>
      <c r="D25" s="13">
        <v>1640.570862</v>
      </c>
      <c r="E25" s="28">
        <f>+((D25/C25)-1)</f>
        <v>-0.17232457335670359</v>
      </c>
      <c r="F25" s="13">
        <v>8590.5102119999992</v>
      </c>
      <c r="G25" s="13">
        <v>7160.5872099999997</v>
      </c>
      <c r="H25" s="28">
        <f>+((G25/F25)-1)</f>
        <v>-0.16645379223256773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14</v>
      </c>
      <c r="B28" s="12" t="s">
        <v>4</v>
      </c>
      <c r="C28" s="13">
        <v>1157.506269</v>
      </c>
      <c r="D28" s="13">
        <v>1233.8080710000002</v>
      </c>
      <c r="E28" s="28">
        <f>+((D28/C28)-1)</f>
        <v>6.5919126352481205E-2</v>
      </c>
      <c r="F28" s="13">
        <v>5879.7315739999995</v>
      </c>
      <c r="G28" s="13">
        <v>4671.0486099999998</v>
      </c>
      <c r="H28" s="28">
        <f>+((G28/F28)-1)</f>
        <v>-0.20556771151675701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17</v>
      </c>
      <c r="B31" s="12" t="s">
        <v>4</v>
      </c>
      <c r="C31" s="13">
        <v>42.703499999999998</v>
      </c>
      <c r="D31" s="13">
        <v>4.2107999999999999</v>
      </c>
      <c r="E31" s="28">
        <f>+((D31/C31)-1)</f>
        <v>-0.90139449927991855</v>
      </c>
      <c r="F31" s="13">
        <v>172.88504800000001</v>
      </c>
      <c r="G31" s="13">
        <v>17.061346</v>
      </c>
      <c r="H31" s="28">
        <f>+((G31/F31)-1)</f>
        <v>-0.90131392970432012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7" ht="18" x14ac:dyDescent="0.25">
      <c r="A33" s="22" t="s">
        <v>15</v>
      </c>
      <c r="B33" s="22"/>
      <c r="C33" s="20"/>
      <c r="D33" s="21"/>
      <c r="E33" s="21"/>
      <c r="F33" s="21"/>
      <c r="G33" s="21"/>
    </row>
    <row r="34" spans="1:7" ht="18" x14ac:dyDescent="0.25">
      <c r="A34" s="23" t="s">
        <v>16</v>
      </c>
      <c r="B34" s="23"/>
      <c r="C34" s="20"/>
      <c r="D34" s="21"/>
      <c r="E34" s="21"/>
      <c r="F34" s="21"/>
      <c r="G34" s="21"/>
    </row>
    <row r="35" spans="1:7" ht="18" x14ac:dyDescent="0.25">
      <c r="A35" s="2"/>
      <c r="B35" s="2"/>
      <c r="C35" s="20"/>
      <c r="D35" s="21"/>
      <c r="E35" s="21"/>
      <c r="F35" s="21"/>
      <c r="G35" s="21"/>
    </row>
    <row r="36" spans="1:7" ht="18" x14ac:dyDescent="0.25">
      <c r="A36" s="2"/>
      <c r="B36" s="2"/>
      <c r="C36" s="20"/>
      <c r="D36" s="21"/>
      <c r="E36" s="21"/>
      <c r="F36" s="21"/>
      <c r="G36" s="21"/>
    </row>
    <row r="37" spans="1:7" ht="18" x14ac:dyDescent="0.25">
      <c r="A37" s="2"/>
      <c r="B37" s="2"/>
      <c r="C37" s="20"/>
      <c r="D37" s="21"/>
      <c r="E37" s="21"/>
      <c r="F37" s="21"/>
      <c r="G37" s="21"/>
    </row>
    <row r="38" spans="1:7" x14ac:dyDescent="0.2">
      <c r="C38" s="24"/>
      <c r="D38" s="25"/>
      <c r="E38" s="25"/>
      <c r="F38" s="25"/>
      <c r="G38" s="25"/>
    </row>
    <row r="39" spans="1:7" x14ac:dyDescent="0.2">
      <c r="C39" s="24"/>
      <c r="D39" s="25"/>
      <c r="E39" s="25"/>
      <c r="F39" s="25"/>
      <c r="G39" s="25"/>
    </row>
    <row r="40" spans="1:7" x14ac:dyDescent="0.2">
      <c r="C40" s="24"/>
      <c r="D40" s="25"/>
      <c r="E40" s="25"/>
      <c r="F40" s="25"/>
      <c r="G40" s="25"/>
    </row>
    <row r="41" spans="1:7" x14ac:dyDescent="0.2">
      <c r="C41" s="24"/>
      <c r="D41" s="25"/>
      <c r="E41" s="25"/>
      <c r="F41" s="25"/>
      <c r="G41" s="25"/>
    </row>
    <row r="42" spans="1:7" x14ac:dyDescent="0.2">
      <c r="C42" s="24"/>
      <c r="D42" s="25"/>
      <c r="E42" s="25"/>
      <c r="F42" s="25"/>
      <c r="G42" s="25"/>
    </row>
    <row r="43" spans="1:7" x14ac:dyDescent="0.2">
      <c r="C43" s="24"/>
      <c r="D43" s="25"/>
      <c r="E43" s="25"/>
      <c r="F43" s="25"/>
      <c r="G43" s="25"/>
    </row>
    <row r="44" spans="1:7" x14ac:dyDescent="0.2">
      <c r="C44" s="24"/>
      <c r="D44" s="25"/>
      <c r="E44" s="25"/>
      <c r="F44" s="25"/>
      <c r="G44" s="25"/>
    </row>
    <row r="45" spans="1:7" x14ac:dyDescent="0.2">
      <c r="C45" s="24"/>
      <c r="D45" s="25"/>
      <c r="E45" s="25"/>
      <c r="F45" s="25"/>
      <c r="G45" s="25"/>
    </row>
    <row r="46" spans="1:7" x14ac:dyDescent="0.2">
      <c r="C46" s="24"/>
      <c r="D46" s="25"/>
      <c r="E46" s="25"/>
      <c r="F46" s="25"/>
      <c r="G46" s="25"/>
    </row>
    <row r="47" spans="1:7" x14ac:dyDescent="0.2">
      <c r="C47" s="24"/>
      <c r="D47" s="25"/>
      <c r="E47" s="25"/>
      <c r="F47" s="25"/>
      <c r="G47" s="25"/>
    </row>
    <row r="48" spans="1:7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4"/>
      <c r="E56" s="24"/>
      <c r="F56" s="24"/>
      <c r="G56" s="24"/>
    </row>
    <row r="57" spans="3:7" x14ac:dyDescent="0.2">
      <c r="C57" s="24"/>
      <c r="D57" s="24"/>
      <c r="E57" s="24"/>
      <c r="F57" s="24"/>
      <c r="G57" s="24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6"/>
      <c r="D103" s="26"/>
      <c r="E103" s="26"/>
      <c r="F103" s="26"/>
      <c r="G103" s="26"/>
    </row>
    <row r="104" spans="3:7" x14ac:dyDescent="0.2">
      <c r="C104" s="26"/>
      <c r="D104" s="26"/>
      <c r="E104" s="26"/>
      <c r="F104" s="26"/>
      <c r="G104" s="26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2013-04-29T23:20:13Z</cp:lastPrinted>
  <dcterms:created xsi:type="dcterms:W3CDTF">2007-09-26T14:53:22Z</dcterms:created>
  <dcterms:modified xsi:type="dcterms:W3CDTF">2013-05-31T21:24:45Z</dcterms:modified>
</cp:coreProperties>
</file>