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<sst xmlns="http://schemas.openxmlformats.org/spreadsheetml/2006/main" count="28" uniqueCount="22">
  <si>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</si>
  <si>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</si>
  <si>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</si>
  <si>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</si>
  <si>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</si>
  <si>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</si>
  <si>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</si>
  <si>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</si>
  <si>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</si>
  <si>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</si>
  <si>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</si>
  <si>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</si>
  <si>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</si>
  <si>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</si>
  <si>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</si>
  <si>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</si>
  <si>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</si>
  <si>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</si>
  <si>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</si>
  <si>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JUNIO</t>
  </si>
  <si>
    <t>ENERO - JUNIO</t>
  </si>
  <si>
    <t>Ajuste ene-jun-2013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</si>
</sst>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0" fillId="4" borderId="0" xfId="0" applyFill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1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5" t="s">
        <v>0</v>
      </c>
      <c r="B1" s="35"/>
      <c r="C1" s="35"/>
      <c r="D1" s="35"/>
      <c r="E1" s="35"/>
      <c r="F1" s="35"/>
      <c r="G1" s="35"/>
      <c r="H1" s="35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6" t="s">
        <v>1</v>
      </c>
      <c r="B3" s="36" t="s">
        <v>2</v>
      </c>
      <c r="C3" s="38" t="s">
        <v>19</v>
      </c>
      <c r="D3" s="39"/>
      <c r="E3" s="40"/>
      <c r="F3" s="38" t="s">
        <v>20</v>
      </c>
      <c r="G3" s="39"/>
      <c r="H3" s="40"/>
    </row>
    <row r="4" spans="1:8" ht="38.25" customHeight="1" x14ac:dyDescent="0.2">
      <c r="A4" s="37"/>
      <c r="B4" s="37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111186.05780900001</v>
      </c>
      <c r="D7" s="13">
        <v>123217.498354</v>
      </c>
      <c r="E7" s="28">
        <f>+((D7/C7)-1)</f>
        <v>0.10820997508220054</v>
      </c>
      <c r="F7" s="13">
        <v>609592.98915699986</v>
      </c>
      <c r="G7" s="13">
        <v>625451.48681399971</v>
      </c>
      <c r="H7" s="28">
        <f>+((G7/F7)-1)</f>
        <v>2.6014895084227385E-2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13207430.291936003</v>
      </c>
      <c r="D10" s="13">
        <v>12921526.304945003</v>
      </c>
      <c r="E10" s="28">
        <f>+((D10/C10)-1)</f>
        <v>-2.16472077210631E-2</v>
      </c>
      <c r="F10" s="13">
        <v>85644641.35036397</v>
      </c>
      <c r="G10" s="13">
        <v>75607898.933050007</v>
      </c>
      <c r="H10" s="28">
        <f>+((G10/F10)-1)</f>
        <v>-0.11719054758200942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115119.88706200004</v>
      </c>
      <c r="D13" s="13">
        <v>128614.89308600004</v>
      </c>
      <c r="E13" s="28">
        <f>+((D13/C13)-1)</f>
        <v>0.11722567115386417</v>
      </c>
      <c r="F13" s="13">
        <v>644656.16265099996</v>
      </c>
      <c r="G13" s="13">
        <v>696387.68705199996</v>
      </c>
      <c r="H13" s="28">
        <f>+((G13/F13)-1)</f>
        <v>8.0246691799650272E-2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279540.87567500008</v>
      </c>
      <c r="D16" s="13">
        <v>301865.53955300001</v>
      </c>
      <c r="E16" s="28">
        <f>+((D16/C16)-1)</f>
        <v>7.9861894344049444E-2</v>
      </c>
      <c r="F16" s="13">
        <v>1701774.5577139996</v>
      </c>
      <c r="G16" s="13">
        <v>1724508.1211399992</v>
      </c>
      <c r="H16" s="28">
        <f>+((G16/F16)-1)</f>
        <v>1.335873974784163E-2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20848.707771999994</v>
      </c>
      <c r="D19" s="13">
        <v>22225.445152999997</v>
      </c>
      <c r="E19" s="28">
        <f>+((D19/C19)-1)</f>
        <v>6.6034662486323281E-2</v>
      </c>
      <c r="F19" s="13">
        <v>122243.48614699997</v>
      </c>
      <c r="G19" s="13">
        <v>127166.26219600003</v>
      </c>
      <c r="H19" s="28">
        <f>+((G19/F19)-1)</f>
        <v>4.027025246220739E-2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773301.49</v>
      </c>
      <c r="D22" s="13">
        <v>751744.554</v>
      </c>
      <c r="E22" s="28">
        <f>+((D22/C22)-1)</f>
        <v>-2.7876496138653506E-2</v>
      </c>
      <c r="F22" s="13">
        <v>3294411.7475000001</v>
      </c>
      <c r="G22" s="13">
        <v>3808385.9248000002</v>
      </c>
      <c r="H22" s="28">
        <f>+((G22/F22)-1)</f>
        <v>0.15601394625005049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2575.3770529999997</v>
      </c>
      <c r="D25" s="13">
        <v>2136.1369059999997</v>
      </c>
      <c r="E25" s="28">
        <f>+((D25/C25)-1)</f>
        <v>-0.17055372396377411</v>
      </c>
      <c r="F25" s="13">
        <v>13335.873199</v>
      </c>
      <c r="G25" s="13">
        <v>11116.73184</v>
      </c>
      <c r="H25" s="28">
        <f>+((G25/F25)-1)</f>
        <v>-0.1664039036578725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1326.2620179999999</v>
      </c>
      <c r="D28" s="13">
        <v>1531.8467089999999</v>
      </c>
      <c r="E28" s="28">
        <f>+((D28/C28)-1)</f>
        <v>0.155010614953764</v>
      </c>
      <c r="F28" s="13">
        <v>8753.8662650000006</v>
      </c>
      <c r="G28" s="13">
        <v>7400.8412769999995</v>
      </c>
      <c r="H28" s="28">
        <f>+((G28/F28)-1)</f>
        <v>-0.15456313211108907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39.318496000000003</v>
      </c>
      <c r="D31" s="13">
        <v>3.9547099999999999</v>
      </c>
      <c r="E31" s="28">
        <f>+((D31/C31)-1)</f>
        <v>-0.89941858406791553</v>
      </c>
      <c r="F31" s="13">
        <v>256.30219299999999</v>
      </c>
      <c r="G31" s="13">
        <v>25.526496000000002</v>
      </c>
      <c r="H31" s="28">
        <f>+((G31/F31)-1)</f>
        <v>-0.90040469142610879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">
      <c r="A34" s="33" t="s">
        <v>21</v>
      </c>
      <c r="B34" s="32"/>
      <c r="C34" s="32"/>
      <c r="D34" s="32"/>
      <c r="E34" s="32"/>
      <c r="F34" s="32"/>
      <c r="G34" s="32"/>
      <c r="H34" s="32"/>
    </row>
    <row r="35" spans="1:8" ht="18" x14ac:dyDescent="0.25">
      <c r="A35" s="22" t="s">
        <v>15</v>
      </c>
      <c r="B35" s="22"/>
      <c r="C35" s="20"/>
      <c r="D35" s="21"/>
      <c r="E35" s="21"/>
      <c r="F35" s="21"/>
      <c r="G35" s="21"/>
    </row>
    <row r="36" spans="1:8" ht="18" x14ac:dyDescent="0.25">
      <c r="A36" s="23" t="s">
        <v>16</v>
      </c>
      <c r="B36" s="23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ht="18" x14ac:dyDescent="0.25">
      <c r="A39" s="2"/>
      <c r="B39" s="2"/>
      <c r="C39" s="20"/>
      <c r="D39" s="21"/>
      <c r="E39" s="21"/>
      <c r="F39" s="21"/>
      <c r="G39" s="21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Anilu</cp:lastModifiedBy>
  <cp:lastPrinted>2013-04-29T23:20:13Z</cp:lastPrinted>
  <dcterms:created xsi:type="dcterms:W3CDTF">2007-09-26T14:53:22Z</dcterms:created>
  <dcterms:modified xsi:type="dcterms:W3CDTF">2013-07-29T18:12:01Z</dcterms:modified>
</cp:coreProperties>
</file>