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<sst xmlns="http://schemas.openxmlformats.org/spreadsheetml/2006/main" count="28" uniqueCount="22">
  <si>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</si>
  <si>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</si>
  <si>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</si>
  <si>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</si>
  <si>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</si>
  <si>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</si>
  <si>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</si>
  <si>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</si>
  <si>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</si>
  <si>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</si>
  <si>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</si>
  <si>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</si>
  <si>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</si>
  <si>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</si>
  <si>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</si>
  <si>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</si>
  <si>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</si>
  <si>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</si>
  <si>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2013/2012</t>
  </si>
  <si>
    <t>ENERO - DICIEMBRE</t>
  </si>
  <si>
    <t>DICIEMBRE</t>
  </si>
  <si>
    <t>Cifras Ajustadas 2013 - 2012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</si>
</sst>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0" fillId="4" borderId="0" xfId="0" applyFill="1" applyAlignment="1"/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1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5" t="s">
        <v>0</v>
      </c>
      <c r="B1" s="35"/>
      <c r="C1" s="35"/>
      <c r="D1" s="35"/>
      <c r="E1" s="35"/>
      <c r="F1" s="35"/>
      <c r="G1" s="35"/>
      <c r="H1" s="35"/>
    </row>
    <row r="2" spans="1:8" ht="18" x14ac:dyDescent="0.25">
      <c r="A2" s="34"/>
      <c r="B2" s="2"/>
      <c r="C2" s="3"/>
      <c r="D2" s="3"/>
      <c r="E2" s="3"/>
      <c r="F2" s="3"/>
      <c r="G2" s="3"/>
    </row>
    <row r="3" spans="1:8" ht="46.5" customHeight="1" x14ac:dyDescent="0.2">
      <c r="A3" s="36" t="s">
        <v>1</v>
      </c>
      <c r="B3" s="36" t="s">
        <v>2</v>
      </c>
      <c r="C3" s="38" t="s">
        <v>20</v>
      </c>
      <c r="D3" s="39"/>
      <c r="E3" s="40"/>
      <c r="F3" s="38" t="s">
        <v>19</v>
      </c>
      <c r="G3" s="39"/>
      <c r="H3" s="40"/>
    </row>
    <row r="4" spans="1:8" ht="38.25" customHeight="1" x14ac:dyDescent="0.2">
      <c r="A4" s="37"/>
      <c r="B4" s="37"/>
      <c r="C4" s="4">
        <v>2012</v>
      </c>
      <c r="D4" s="4">
        <v>2013</v>
      </c>
      <c r="E4" s="5" t="s">
        <v>18</v>
      </c>
      <c r="F4" s="4">
        <v>2012</v>
      </c>
      <c r="G4" s="4">
        <v>2013</v>
      </c>
      <c r="H4" s="5" t="s">
        <v>18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120498.211308</v>
      </c>
      <c r="D7" s="13">
        <v>130152.40046199995</v>
      </c>
      <c r="E7" s="28">
        <f>+((D7/C7)-1)</f>
        <v>8.0118941594272464E-2</v>
      </c>
      <c r="F7" s="13">
        <v>1298761.3667749995</v>
      </c>
      <c r="G7" s="13">
        <v>1375640.694202</v>
      </c>
      <c r="H7" s="28">
        <f>+((G7/F7)-1)</f>
        <v>5.9194344237311514E-2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12851224.139595009</v>
      </c>
      <c r="D10" s="13">
        <v>12099673.817555996</v>
      </c>
      <c r="E10" s="28">
        <f>+((D10/C10)-1)</f>
        <v>-5.8480835278832632E-2</v>
      </c>
      <c r="F10" s="13">
        <v>161544666.15317616</v>
      </c>
      <c r="G10" s="13">
        <v>151486071.68989587</v>
      </c>
      <c r="H10" s="28">
        <f>+((G10/F10)-1)</f>
        <v>-6.2265097962087901E-2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105220.86068799999</v>
      </c>
      <c r="D13" s="13">
        <v>115913.755517</v>
      </c>
      <c r="E13" s="28">
        <f>+((D13/C13)-1)</f>
        <v>0.1016233355162004</v>
      </c>
      <c r="F13" s="13">
        <v>1281282.4314819998</v>
      </c>
      <c r="G13" s="13">
        <v>1351273.4971160002</v>
      </c>
      <c r="H13" s="28">
        <f>+((G13/F13)-1)</f>
        <v>5.4625790469198021E-2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305575.0418779999</v>
      </c>
      <c r="D16" s="13">
        <v>351996.97615700006</v>
      </c>
      <c r="E16" s="28">
        <f>+((D16/C16)-1)</f>
        <v>0.15191664212397948</v>
      </c>
      <c r="F16" s="13">
        <v>3480856.9120230004</v>
      </c>
      <c r="G16" s="13">
        <v>3674282.5108470013</v>
      </c>
      <c r="H16" s="28">
        <f>+((G16/F16)-1)</f>
        <v>5.5568385519066288E-2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21063.487485999998</v>
      </c>
      <c r="D19" s="13">
        <v>24744.878013000001</v>
      </c>
      <c r="E19" s="28">
        <f>+((D19/C19)-1)</f>
        <v>0.17477592585021196</v>
      </c>
      <c r="F19" s="13">
        <v>249236.15747000003</v>
      </c>
      <c r="G19" s="13">
        <v>266472.33039199992</v>
      </c>
      <c r="H19" s="28">
        <f>+((G19/F19)-1)</f>
        <v>6.9155988829889381E-2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12</v>
      </c>
      <c r="C22" s="13">
        <v>634343.01</v>
      </c>
      <c r="D22" s="13">
        <v>433135.962</v>
      </c>
      <c r="E22" s="28">
        <f>+((D22/C22)-1)</f>
        <v>-0.3171896668334061</v>
      </c>
      <c r="F22" s="13">
        <v>6684539.3918000003</v>
      </c>
      <c r="G22" s="13">
        <v>6680658.79</v>
      </c>
      <c r="H22" s="28">
        <f>+((G22/F22)-1)</f>
        <v>-5.805339115453334E-4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1953.816317</v>
      </c>
      <c r="D25" s="13">
        <v>2096.1394800000003</v>
      </c>
      <c r="E25" s="28">
        <f>+((D25/C25)-1)</f>
        <v>7.2843676123317103E-2</v>
      </c>
      <c r="F25" s="13">
        <v>26104.854506</v>
      </c>
      <c r="G25" s="13">
        <v>23667.787452</v>
      </c>
      <c r="H25" s="28">
        <f>+((G25/F25)-1)</f>
        <v>-9.3356852589998485E-2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14</v>
      </c>
      <c r="B28" s="12" t="s">
        <v>4</v>
      </c>
      <c r="C28" s="13">
        <v>1469.7157109999998</v>
      </c>
      <c r="D28" s="13">
        <v>2113.3771320000001</v>
      </c>
      <c r="E28" s="28">
        <f>+((D28/C28)-1)</f>
        <v>0.43794960901795821</v>
      </c>
      <c r="F28" s="13">
        <v>16790.374243999999</v>
      </c>
      <c r="G28" s="13">
        <v>18139.597244000001</v>
      </c>
      <c r="H28" s="28">
        <f>+((G28/F28)-1)</f>
        <v>8.0356934300147786E-2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17</v>
      </c>
      <c r="B31" s="12" t="s">
        <v>4</v>
      </c>
      <c r="C31" s="13">
        <v>4.5405360000000003</v>
      </c>
      <c r="D31" s="13">
        <v>3.5699999999999998E-3</v>
      </c>
      <c r="E31" s="28">
        <f>+((D31/C31)-1)</f>
        <v>-0.99921374921374917</v>
      </c>
      <c r="F31" s="13">
        <v>364.94011399999999</v>
      </c>
      <c r="G31" s="13">
        <v>35.176834999999997</v>
      </c>
      <c r="H31" s="28">
        <f>+((G31/F31)-1)</f>
        <v>-0.90360929464717599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2"/>
      <c r="B33" s="32"/>
      <c r="C33" s="32"/>
      <c r="D33" s="32"/>
      <c r="E33" s="32"/>
      <c r="F33" s="32"/>
      <c r="G33" s="32"/>
      <c r="H33" s="32"/>
    </row>
    <row r="34" spans="1:8" ht="18" x14ac:dyDescent="0.25">
      <c r="A34" s="22" t="s">
        <v>15</v>
      </c>
      <c r="B34" s="22"/>
      <c r="C34" s="20"/>
      <c r="D34" s="21"/>
      <c r="E34" s="21"/>
      <c r="F34" s="21"/>
      <c r="G34" s="21"/>
    </row>
    <row r="35" spans="1:8" ht="18" x14ac:dyDescent="0.25">
      <c r="A35" s="33" t="s">
        <v>21</v>
      </c>
      <c r="B35" s="22"/>
      <c r="C35" s="20"/>
      <c r="D35" s="21"/>
      <c r="E35" s="21"/>
      <c r="F35" s="21"/>
      <c r="G35" s="21"/>
    </row>
    <row r="36" spans="1:8" ht="18" x14ac:dyDescent="0.25">
      <c r="A36" s="23" t="s">
        <v>16</v>
      </c>
      <c r="B36" s="23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ht="18" x14ac:dyDescent="0.25">
      <c r="A39" s="2"/>
      <c r="B39" s="2"/>
      <c r="C39" s="20"/>
      <c r="D39" s="21"/>
      <c r="E39" s="21"/>
      <c r="F39" s="21"/>
      <c r="G39" s="21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5"/>
      <c r="E57" s="25"/>
      <c r="F57" s="25"/>
      <c r="G57" s="25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4"/>
      <c r="D104" s="24"/>
      <c r="E104" s="24"/>
      <c r="F104" s="24"/>
      <c r="G104" s="24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  <row r="3381" spans="3:7" x14ac:dyDescent="0.2">
      <c r="C3381" s="26"/>
      <c r="D3381" s="26"/>
      <c r="E3381" s="26"/>
      <c r="F3381" s="26"/>
      <c r="G3381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2013-12-27T21:23:06Z</cp:lastPrinted>
  <dcterms:created xsi:type="dcterms:W3CDTF">2007-09-26T14:53:22Z</dcterms:created>
  <dcterms:modified xsi:type="dcterms:W3CDTF">2014-02-05T20:02:18Z</dcterms:modified>
</cp:coreProperties>
</file>