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<sst xmlns="http://schemas.openxmlformats.org/spreadsheetml/2006/main" count="35" uniqueCount="34">
  <si>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</si>
  <si>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</si>
  <si>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</si>
  <si>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</si>
  <si>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</si>
  <si>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</si>
  <si>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</si>
  <si>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</si>
  <si>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</si>
  <si>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</si>
  <si>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</si>
  <si>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</si>
  <si>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</si>
  <si>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</si>
  <si>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</si>
  <si>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</si>
  <si>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</si>
  <si>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</si>
  <si>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</si>
  <si>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</si>
  <si>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</si>
  <si>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</si>
  <si>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</si>
  <si>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</si>
  <si>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</si>
  <si>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</si>
  <si>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</si>
  <si>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</si>
  <si>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SETIEMBRE</t>
  </si>
  <si>
    <t>TOTAL ACUMULADO ENERO - SETIEMBRE</t>
  </si>
  <si>
    <t>TOTAL COMPARADO ACUMULADO - ENERO - SETIEMBRE</t>
  </si>
  <si>
    <t>Var. % 2012/2011 - SETIEMBRE</t>
  </si>
  <si>
    <t>Var. % 2012/2011 - ENERO - SETIEMBRE</t>
  </si>
  <si>
    <t>Ajuste ene-ago-2012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</si>
</sst>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6"/>
    </row>
    <row r="3" spans="1:22" ht="13.5" thickBot="1">
      <c r="A3" s="36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892477.9248</v>
      </c>
      <c r="J6" s="30">
        <v>0</v>
      </c>
      <c r="K6" s="31">
        <v>892477.9248</v>
      </c>
      <c r="L6" s="30">
        <v>5371233.6035</v>
      </c>
      <c r="M6" s="30">
        <v>0</v>
      </c>
      <c r="N6" s="34">
        <v>5371233.6035</v>
      </c>
      <c r="O6" s="33">
        <v>491580.2144</v>
      </c>
      <c r="P6" s="30">
        <v>0</v>
      </c>
      <c r="Q6" s="31">
        <v>491580.2144</v>
      </c>
      <c r="R6" s="30">
        <v>5266475.2891</v>
      </c>
      <c r="S6" s="30">
        <v>0</v>
      </c>
      <c r="T6" s="34">
        <v>5266475.2891</v>
      </c>
      <c r="U6" s="19">
        <f>+((K6/Q6)-1)*100</f>
        <v>81.5528572258176</v>
      </c>
      <c r="V6" s="24">
        <f>+((N6/T6)-1)*100</f>
        <v>1.9891541999032647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892477.9248</v>
      </c>
      <c r="J8" s="17">
        <f t="shared" si="0"/>
        <v>0</v>
      </c>
      <c r="K8" s="17">
        <f t="shared" si="0"/>
        <v>892477.9248</v>
      </c>
      <c r="L8" s="17">
        <f t="shared" si="0"/>
        <v>5371233.6035</v>
      </c>
      <c r="M8" s="17">
        <f t="shared" si="0"/>
        <v>0</v>
      </c>
      <c r="N8" s="18">
        <f t="shared" si="0"/>
        <v>5371233.6035</v>
      </c>
      <c r="O8" s="16">
        <f t="shared" si="0"/>
        <v>491580.2144</v>
      </c>
      <c r="P8" s="17">
        <f t="shared" si="0"/>
        <v>0</v>
      </c>
      <c r="Q8" s="17">
        <f t="shared" si="0"/>
        <v>491580.2144</v>
      </c>
      <c r="R8" s="17">
        <f t="shared" si="0"/>
        <v>5266475.2891</v>
      </c>
      <c r="S8" s="17">
        <f t="shared" si="0"/>
        <v>0</v>
      </c>
      <c r="T8" s="18">
        <f t="shared" si="0"/>
        <v>5266475.2891</v>
      </c>
      <c r="U8" s="26">
        <f>+((K8/Q8)-1)*100</f>
        <v>81.5528572258176</v>
      </c>
      <c r="V8" s="27">
        <f>+((N8/T8)-1)*100</f>
        <v>1.9891541999032647</v>
      </c>
    </row>
    <row r="10" ht="12.75">
      <c r="A10" s="3" t="s">
        <v>16</v>
      </c>
    </row>
    <row r="11" ht="12.75">
      <c r="A11" s="3" t="s">
        <v>33</v>
      </c>
    </row>
    <row r="12" ht="12.75">
      <c r="A12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2012-10-26T20:13:48Z</dcterms:modified>
  <cp:category/>
  <cp:version/>
  <cp:contentType/>
  <cp:contentStatus/>
</cp:coreProperties>
</file>