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<sst xmlns="http://schemas.openxmlformats.org/spreadsheetml/2006/main" count="50" uniqueCount="39">
  <si>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</si>
  <si>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</si>
  <si>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</si>
  <si>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</si>
  <si>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</si>
  <si>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</si>
  <si>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</si>
  <si>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</si>
  <si>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</si>
  <si>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</si>
  <si>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</si>
  <si>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</si>
  <si>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</si>
  <si>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</si>
  <si>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</si>
  <si>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</si>
  <si>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</si>
  <si>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</si>
  <si>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</si>
  <si>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</si>
  <si>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</si>
  <si>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</si>
  <si>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</si>
  <si>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</si>
  <si>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</si>
  <si>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</si>
  <si>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</si>
  <si>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</si>
  <si>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</si>
  <si>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</si>
  <si>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</si>
  <si>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</si>
  <si>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</si>
  <si>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- 2012/2011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</si>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</sst>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33</v>
      </c>
      <c r="B1" s="3"/>
    </row>
    <row r="2" ht="13.5" thickBot="1">
      <c r="A2" s="62"/>
    </row>
    <row r="3" spans="1:22" ht="13.5" thickBot="1">
      <c r="A3" s="47"/>
      <c r="I3" s="53">
        <v>2012</v>
      </c>
      <c r="J3" s="54"/>
      <c r="K3" s="54"/>
      <c r="L3" s="54"/>
      <c r="M3" s="54"/>
      <c r="N3" s="55"/>
      <c r="O3" s="53">
        <v>2011</v>
      </c>
      <c r="P3" s="54"/>
      <c r="Q3" s="54"/>
      <c r="R3" s="54"/>
      <c r="S3" s="54"/>
      <c r="T3" s="55"/>
      <c r="U3" s="4"/>
      <c r="V3" s="4"/>
    </row>
    <row r="4" spans="1:22" ht="73.5" customHeight="1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1770.285233</v>
      </c>
      <c r="J6" s="41">
        <v>0</v>
      </c>
      <c r="K6" s="42">
        <v>1770.285233</v>
      </c>
      <c r="L6" s="41">
        <v>7511.599737</v>
      </c>
      <c r="M6" s="41">
        <v>0</v>
      </c>
      <c r="N6" s="45">
        <v>7511.599737</v>
      </c>
      <c r="O6" s="44">
        <v>1983.680655</v>
      </c>
      <c r="P6" s="41">
        <v>0</v>
      </c>
      <c r="Q6" s="42">
        <v>1983.680655</v>
      </c>
      <c r="R6" s="41">
        <v>7704.096801</v>
      </c>
      <c r="S6" s="41">
        <v>0</v>
      </c>
      <c r="T6" s="45">
        <v>7704.096801</v>
      </c>
      <c r="U6" s="51">
        <f>+((K6/Q6)-1)*100</f>
        <v>-10.757549178196724</v>
      </c>
      <c r="V6" s="33">
        <f>+((N6/T6)-1)*100</f>
        <v>-2.498632467533557</v>
      </c>
      <c r="W6" s="2"/>
      <c r="X6" s="2"/>
      <c r="Y6" s="2"/>
      <c r="Z6" s="2"/>
    </row>
    <row r="7" spans="1:26" ht="15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211.857536</v>
      </c>
      <c r="J7" s="41">
        <v>0</v>
      </c>
      <c r="K7" s="42">
        <v>211.857536</v>
      </c>
      <c r="L7" s="41">
        <v>1078.910475</v>
      </c>
      <c r="M7" s="41">
        <v>0</v>
      </c>
      <c r="N7" s="45">
        <v>1078.910475</v>
      </c>
      <c r="O7" s="44">
        <v>361.455541</v>
      </c>
      <c r="P7" s="41">
        <v>0</v>
      </c>
      <c r="Q7" s="42">
        <v>361.455541</v>
      </c>
      <c r="R7" s="41">
        <v>1428.24267</v>
      </c>
      <c r="S7" s="41">
        <v>0</v>
      </c>
      <c r="T7" s="45">
        <v>1428.24267</v>
      </c>
      <c r="U7" s="51">
        <f>+((K7/Q7)-1)*100</f>
        <v>-41.38766405022408</v>
      </c>
      <c r="V7" s="33">
        <f>+((N7/T7)-1)*100</f>
        <v>-24.45888239706493</v>
      </c>
      <c r="W7" s="2"/>
      <c r="X7" s="2"/>
      <c r="Y7" s="2"/>
      <c r="Z7" s="2"/>
    </row>
    <row r="8" spans="1:26" ht="15.75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3" s="7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1">
        <f aca="true" t="shared" si="0" ref="I9:T9">SUM(I6:I7)</f>
        <v>1982.142769</v>
      </c>
      <c r="J9" s="13">
        <f t="shared" si="0"/>
        <v>0</v>
      </c>
      <c r="K9" s="13">
        <f t="shared" si="0"/>
        <v>1982.142769</v>
      </c>
      <c r="L9" s="13">
        <f t="shared" si="0"/>
        <v>8590.510212</v>
      </c>
      <c r="M9" s="13">
        <f t="shared" si="0"/>
        <v>0</v>
      </c>
      <c r="N9" s="22">
        <f t="shared" si="0"/>
        <v>8590.510212</v>
      </c>
      <c r="O9" s="21">
        <f t="shared" si="0"/>
        <v>2345.136196</v>
      </c>
      <c r="P9" s="13">
        <f t="shared" si="0"/>
        <v>0</v>
      </c>
      <c r="Q9" s="13">
        <f t="shared" si="0"/>
        <v>2345.136196</v>
      </c>
      <c r="R9" s="13">
        <f t="shared" si="0"/>
        <v>9132.339471</v>
      </c>
      <c r="S9" s="13">
        <f t="shared" si="0"/>
        <v>0</v>
      </c>
      <c r="T9" s="22">
        <f t="shared" si="0"/>
        <v>9132.339471</v>
      </c>
      <c r="U9" s="28">
        <f>+((K9/Q9)-1)*100</f>
        <v>-15.47856485346747</v>
      </c>
      <c r="V9" s="36">
        <f>+((N9/T9)-1)*100</f>
        <v>-5.933082762862618</v>
      </c>
      <c r="W9" s="8"/>
    </row>
    <row r="10" spans="1:26" ht="15.75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6" ht="15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2249.1</v>
      </c>
      <c r="J11" s="41">
        <v>0</v>
      </c>
      <c r="K11" s="42">
        <v>2249.1</v>
      </c>
      <c r="L11" s="41">
        <v>9367.2516</v>
      </c>
      <c r="M11" s="41">
        <v>0</v>
      </c>
      <c r="N11" s="45">
        <v>9367.2516</v>
      </c>
      <c r="O11" s="44">
        <v>2738.904</v>
      </c>
      <c r="P11" s="41">
        <v>0</v>
      </c>
      <c r="Q11" s="42">
        <v>2738.904</v>
      </c>
      <c r="R11" s="41">
        <v>11333.4648</v>
      </c>
      <c r="S11" s="41">
        <v>0</v>
      </c>
      <c r="T11" s="45">
        <v>11333.4648</v>
      </c>
      <c r="U11" s="51">
        <f>+((K11/Q11)-1)*100</f>
        <v>-17.883211678832122</v>
      </c>
      <c r="V11" s="33">
        <f>+((N11/T11)-1)*100</f>
        <v>-17.348738754630443</v>
      </c>
      <c r="W11" s="2"/>
      <c r="X11" s="2"/>
      <c r="Y11" s="2"/>
      <c r="Z11" s="2"/>
    </row>
    <row r="12" spans="1:27" ht="15.75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2" s="7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aca="true" t="shared" si="1" ref="I13:T13">SUM(I11)</f>
        <v>2249.1</v>
      </c>
      <c r="J13" s="25">
        <f t="shared" si="1"/>
        <v>0</v>
      </c>
      <c r="K13" s="25">
        <f t="shared" si="1"/>
        <v>2249.1</v>
      </c>
      <c r="L13" s="25">
        <f t="shared" si="1"/>
        <v>9367.2516</v>
      </c>
      <c r="M13" s="25">
        <f t="shared" si="1"/>
        <v>0</v>
      </c>
      <c r="N13" s="26">
        <f t="shared" si="1"/>
        <v>9367.2516</v>
      </c>
      <c r="O13" s="24">
        <f t="shared" si="1"/>
        <v>2738.904</v>
      </c>
      <c r="P13" s="25">
        <f t="shared" si="1"/>
        <v>0</v>
      </c>
      <c r="Q13" s="25">
        <f t="shared" si="1"/>
        <v>2738.904</v>
      </c>
      <c r="R13" s="25">
        <f t="shared" si="1"/>
        <v>11333.4648</v>
      </c>
      <c r="S13" s="25">
        <f t="shared" si="1"/>
        <v>0</v>
      </c>
      <c r="T13" s="26">
        <f t="shared" si="1"/>
        <v>11333.4648</v>
      </c>
      <c r="U13" s="52">
        <f>+((K13/Q13)-1)*100</f>
        <v>-17.883211678832122</v>
      </c>
      <c r="V13" s="38">
        <f>+((N13/T13)-1)*100</f>
        <v>-17.348738754630443</v>
      </c>
    </row>
    <row r="14" ht="12.75"/>
    <row r="15" ht="12.75">
      <c r="A15" s="5" t="s">
        <v>17</v>
      </c>
    </row>
    <row r="16" ht="12.75">
      <c r="A16" s="6" t="s">
        <v>19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2012-05-23T20:35:10Z</dcterms:modified>
  <cp:category/>
  <cp:version/>
  <cp:contentType/>
  <cp:contentStatus/>
</cp:coreProperties>
</file>