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<sst xmlns="http://schemas.openxmlformats.org/spreadsheetml/2006/main" count="28" uniqueCount="22">
  <si>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</si>
  <si>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</si>
  <si>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</si>
  <si>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</si>
  <si>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</si>
  <si>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</si>
  <si>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</si>
  <si>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</si>
  <si>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</si>
  <si>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</si>
  <si>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</si>
  <si>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</si>
  <si>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</si>
  <si>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</si>
  <si>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</si>
  <si>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</si>
  <si>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</si>
  <si>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</si>
  <si>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2011/2010</t>
  </si>
  <si>
    <t>Cifras ajustadas</t>
  </si>
  <si>
    <t>MAYO</t>
  </si>
  <si>
    <t>ENERO - MAYO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</si>
</sst>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MAY-2011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MAY-2011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MAY-2011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MAY-2011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MAY-2011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MAY-2011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MAY-2011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MAY-2011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MAY-2011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60" zoomScaleNormal="60" zoomScalePageLayoutView="0" workbookViewId="0" topLeftCell="A1">
      <selection activeCell="A1" sqref="A1:H1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5" t="s">
        <v>0</v>
      </c>
      <c r="B1" s="35"/>
      <c r="C1" s="35"/>
      <c r="D1" s="35"/>
      <c r="E1" s="35"/>
      <c r="F1" s="35"/>
      <c r="G1" s="35"/>
      <c r="H1" s="35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20</v>
      </c>
      <c r="D3" s="39"/>
      <c r="E3" s="40"/>
      <c r="F3" s="38" t="s">
        <v>21</v>
      </c>
      <c r="G3" s="39"/>
      <c r="H3" s="40"/>
    </row>
    <row r="4" spans="1:8" ht="38.25" customHeight="1">
      <c r="A4" s="37"/>
      <c r="B4" s="37"/>
      <c r="C4" s="4">
        <v>2010</v>
      </c>
      <c r="D4" s="4">
        <v>2011</v>
      </c>
      <c r="E4" s="5" t="s">
        <v>18</v>
      </c>
      <c r="F4" s="4">
        <v>2010</v>
      </c>
      <c r="G4" s="4">
        <v>2011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103460.08060900006</v>
      </c>
      <c r="D7" s="13">
        <v>98627.78778600004</v>
      </c>
      <c r="E7" s="30">
        <f>+((D7/C7)-1)</f>
        <v>-0.04670683411955168</v>
      </c>
      <c r="F7" s="13">
        <v>499951.8714480001</v>
      </c>
      <c r="G7" s="13">
        <v>488091.72225499986</v>
      </c>
      <c r="H7" s="30">
        <f>+((G7/F7)-1)</f>
        <v>-0.023722581853029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13942391.884439</v>
      </c>
      <c r="D10" s="13">
        <v>14330127.565075</v>
      </c>
      <c r="E10" s="30">
        <f>+((D10/C10)-1)</f>
        <v>0.02780983950599958</v>
      </c>
      <c r="F10" s="13">
        <v>71140095.98559196</v>
      </c>
      <c r="G10" s="13">
        <v>65787299.511590995</v>
      </c>
      <c r="H10" s="30">
        <f>+((G10/F10)-1)</f>
        <v>-0.07524303137129684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130269.07767699994</v>
      </c>
      <c r="D13" s="13">
        <v>121253.42501700003</v>
      </c>
      <c r="E13" s="30">
        <f>+((D13/C13)-1)</f>
        <v>-0.06920792578538149</v>
      </c>
      <c r="F13" s="13">
        <v>616072.232654</v>
      </c>
      <c r="G13" s="13">
        <v>554511.8182699999</v>
      </c>
      <c r="H13" s="30">
        <f>+((G13/F13)-1)</f>
        <v>-0.09992402046559012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303502.543424</v>
      </c>
      <c r="D16" s="13">
        <v>295444.518369</v>
      </c>
      <c r="E16" s="30">
        <f>+((D16/C16)-1)</f>
        <v>-0.02655010717238948</v>
      </c>
      <c r="F16" s="13">
        <v>1490891.1982549992</v>
      </c>
      <c r="G16" s="13">
        <v>1390211.3929270003</v>
      </c>
      <c r="H16" s="30">
        <f>+((G16/F16)-1)</f>
        <v>-0.06752994815841606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22216.304689000004</v>
      </c>
      <c r="D19" s="13">
        <v>19976.294142</v>
      </c>
      <c r="E19" s="30">
        <f>+((D19/C19)-1)</f>
        <v>-0.10082732382172921</v>
      </c>
      <c r="F19" s="13">
        <v>113532.76551699999</v>
      </c>
      <c r="G19" s="13">
        <v>89476.68873699997</v>
      </c>
      <c r="H19" s="30">
        <f>+((G19/F19)-1)</f>
        <v>-0.21188664497385068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456559.246</v>
      </c>
      <c r="D22" s="13">
        <v>528382.1112</v>
      </c>
      <c r="E22" s="30">
        <f>+((D22/C22)-1)</f>
        <v>0.1573133516170211</v>
      </c>
      <c r="F22" s="13">
        <v>2363697.1322</v>
      </c>
      <c r="G22" s="13">
        <v>3002006.3547</v>
      </c>
      <c r="H22" s="30">
        <f>+((G22/F22)-1)</f>
        <v>0.2700469589798491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2908.504865</v>
      </c>
      <c r="D25" s="13">
        <v>2189.370539</v>
      </c>
      <c r="E25" s="30">
        <f>+((D25/C25)-1)</f>
        <v>-0.24725223418183961</v>
      </c>
      <c r="F25" s="13">
        <v>15281.281821</v>
      </c>
      <c r="G25" s="13">
        <v>11325.18437</v>
      </c>
      <c r="H25" s="30">
        <f>+((G25/F25)-1)</f>
        <v>-0.2588851836737551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1198.384876</v>
      </c>
      <c r="D28" s="13">
        <v>1300.882531</v>
      </c>
      <c r="E28" s="30">
        <f>+((D28/C28)-1)</f>
        <v>0.08552983023460636</v>
      </c>
      <c r="F28" s="13">
        <v>5936.9996200000005</v>
      </c>
      <c r="G28" s="13">
        <v>6866.314924</v>
      </c>
      <c r="H28" s="30">
        <f>+((G28/F28)-1)</f>
        <v>0.1565294531718362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66.672991</v>
      </c>
      <c r="D31" s="13">
        <v>40.66689</v>
      </c>
      <c r="E31" s="30">
        <f>+((D31/C31)-1)</f>
        <v>-0.3900545124786736</v>
      </c>
      <c r="F31" s="13">
        <v>305.036695</v>
      </c>
      <c r="G31" s="13">
        <v>262.53036</v>
      </c>
      <c r="H31" s="30">
        <f>+((G31/F31)-1)</f>
        <v>-0.13934826759121566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34" t="s">
        <v>19</v>
      </c>
      <c r="B35" s="24"/>
      <c r="C35" s="22"/>
      <c r="D35" s="23"/>
      <c r="E35" s="23"/>
      <c r="F35" s="23"/>
      <c r="G35" s="23"/>
    </row>
    <row r="36" spans="1:7" ht="18">
      <c r="A36" s="25" t="s">
        <v>16</v>
      </c>
      <c r="B36" s="25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1:7" ht="18">
      <c r="A39" s="2"/>
      <c r="B39" s="2"/>
      <c r="C39" s="22"/>
      <c r="D39" s="23"/>
      <c r="E39" s="23"/>
      <c r="F39" s="23"/>
      <c r="G39" s="23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7"/>
      <c r="E57" s="27"/>
      <c r="F57" s="27"/>
      <c r="G57" s="27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6"/>
      <c r="D104" s="26"/>
      <c r="E104" s="26"/>
      <c r="F104" s="26"/>
      <c r="G104" s="26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  <row r="3381" spans="3:7" ht="12.75">
      <c r="C3381" s="28"/>
      <c r="D3381" s="28"/>
      <c r="E3381" s="28"/>
      <c r="F3381" s="28"/>
      <c r="G3381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2011-05-23T16:00:17Z</cp:lastPrinted>
  <dcterms:created xsi:type="dcterms:W3CDTF">2007-09-26T14:53:22Z</dcterms:created>
  <dcterms:modified xsi:type="dcterms:W3CDTF">2011-06-28T17:31:17Z</dcterms:modified>
  <cp:category/>
  <cp:version/>
  <cp:contentType/>
  <cp:contentStatus/>
</cp:coreProperties>
</file>