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<sst xmlns="http://schemas.openxmlformats.org/spreadsheetml/2006/main" count="27" uniqueCount="21">
  <si>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</si>
  <si>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</si>
  <si>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</si>
  <si>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</si>
  <si>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</si>
  <si>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</si>
  <si>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</si>
  <si>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</si>
  <si>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</si>
  <si>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</si>
  <si>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</si>
  <si>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</si>
  <si>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</si>
  <si>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</si>
  <si>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</si>
  <si>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</si>
  <si>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</si>
  <si>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</si>
  <si>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2011/2010</t>
  </si>
  <si>
    <t>FEBRERO</t>
  </si>
  <si>
    <t>ENERO - FEBRERO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</si>
</sst>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</numFmts>
  <fonts count="31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4" borderId="10" xfId="0" applyNumberFormat="1" applyFont="1" applyFill="1" applyBorder="1" applyAlignment="1">
      <alignment/>
    </xf>
    <xf numFmtId="10" fontId="7" fillId="4" borderId="10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2" borderId="11" xfId="0" applyNumberFormat="1" applyFont="1" applyFill="1" applyBorder="1" applyAlignment="1">
      <alignment horizontal="center" vertical="center" wrapText="1"/>
    </xf>
    <xf numFmtId="4" fontId="2" fillId="22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FEB-2011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INC-FEB-2011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LOMO-FEB-2011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FEB-2011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FEB-2011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FEB-2011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FEB-2011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ORO-FEB-2011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LATA-FEB-2011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19</v>
      </c>
      <c r="D3" s="38"/>
      <c r="E3" s="39"/>
      <c r="F3" s="37" t="s">
        <v>20</v>
      </c>
      <c r="G3" s="38"/>
      <c r="H3" s="39"/>
    </row>
    <row r="4" spans="1:8" ht="38.25" customHeight="1">
      <c r="A4" s="36"/>
      <c r="B4" s="36"/>
      <c r="C4" s="4">
        <v>2010</v>
      </c>
      <c r="D4" s="4">
        <v>2011</v>
      </c>
      <c r="E4" s="5" t="s">
        <v>18</v>
      </c>
      <c r="F4" s="4">
        <v>2010</v>
      </c>
      <c r="G4" s="4">
        <v>2011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94029.33086500003</v>
      </c>
      <c r="D7" s="13">
        <v>90397.39226000002</v>
      </c>
      <c r="E7" s="30">
        <f>+((D7/C7)-1)</f>
        <v>-0.038625592371963724</v>
      </c>
      <c r="F7" s="13">
        <v>195943.4758</v>
      </c>
      <c r="G7" s="13">
        <v>193141.586187</v>
      </c>
      <c r="H7" s="30">
        <f>+((G7/F7)-1)</f>
        <v>-0.014299478977599978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14974121.674050009</v>
      </c>
      <c r="D10" s="13">
        <v>12490464.454169994</v>
      </c>
      <c r="E10" s="30">
        <f>+((D10/C10)-1)</f>
        <v>-0.1658632989595754</v>
      </c>
      <c r="F10" s="13">
        <v>30955690.151655003</v>
      </c>
      <c r="G10" s="13">
        <v>25692850.163766</v>
      </c>
      <c r="H10" s="30">
        <f>+((G10/F10)-1)</f>
        <v>-0.17001203856563452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119284.23262200001</v>
      </c>
      <c r="D13" s="13">
        <v>105279.5544</v>
      </c>
      <c r="E13" s="30">
        <f>+((D13/C13)-1)</f>
        <v>-0.11740594640349045</v>
      </c>
      <c r="F13" s="13">
        <v>244343.32549199997</v>
      </c>
      <c r="G13" s="13">
        <v>226703.21248899997</v>
      </c>
      <c r="H13" s="30">
        <f>+((G13/F13)-1)</f>
        <v>-0.07219396301282455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274512.2270719999</v>
      </c>
      <c r="D16" s="13">
        <v>265908.10340700013</v>
      </c>
      <c r="E16" s="30">
        <f>+((D16/C16)-1)</f>
        <v>-0.03134331667763224</v>
      </c>
      <c r="F16" s="13">
        <v>574236.7155340001</v>
      </c>
      <c r="G16" s="13">
        <v>562329.4146969998</v>
      </c>
      <c r="H16" s="30">
        <f>+((G16/F16)-1)</f>
        <v>-0.02073587514502151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21818.176372</v>
      </c>
      <c r="D19" s="13">
        <v>16462.523266</v>
      </c>
      <c r="E19" s="30">
        <f>+((D19/C19)-1)</f>
        <v>-0.245467495297778</v>
      </c>
      <c r="F19" s="13">
        <v>45459.146535999986</v>
      </c>
      <c r="G19" s="13">
        <v>34535.32904900001</v>
      </c>
      <c r="H19" s="30">
        <f>+((G19/F19)-1)</f>
        <v>-0.24029966067113018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445155.28</v>
      </c>
      <c r="D22" s="13">
        <v>533460.329</v>
      </c>
      <c r="E22" s="30">
        <f>+((D22/C22)-1)</f>
        <v>0.1983690926905326</v>
      </c>
      <c r="F22" s="13">
        <v>888130.915</v>
      </c>
      <c r="G22" s="13">
        <v>1073786.7005</v>
      </c>
      <c r="H22" s="30">
        <f>+((G22/F22)-1)</f>
        <v>0.2090410122701336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2918.673904</v>
      </c>
      <c r="D25" s="13">
        <v>2049.331724</v>
      </c>
      <c r="E25" s="30">
        <f>+((D25/C25)-1)</f>
        <v>-0.2978551933494794</v>
      </c>
      <c r="F25" s="13">
        <v>5955.368368</v>
      </c>
      <c r="G25" s="13">
        <v>4334.636664</v>
      </c>
      <c r="H25" s="30">
        <f>+((G25/F25)-1)</f>
        <v>-0.2721463398819599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955.7606469999998</v>
      </c>
      <c r="D28" s="13">
        <v>1290.9232259999999</v>
      </c>
      <c r="E28" s="30">
        <f>+((D28/C28)-1)</f>
        <v>0.35067627031101245</v>
      </c>
      <c r="F28" s="13">
        <v>2165.819119</v>
      </c>
      <c r="G28" s="13">
        <v>2702.48532</v>
      </c>
      <c r="H28" s="30">
        <f>+((G28/F28)-1)</f>
        <v>0.24778902184952045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49.105518000000004</v>
      </c>
      <c r="D31" s="13">
        <v>54.010180000000005</v>
      </c>
      <c r="E31" s="30">
        <f>+((D31/C31)-1)</f>
        <v>0.09988005828591406</v>
      </c>
      <c r="F31" s="13">
        <v>112.602838</v>
      </c>
      <c r="G31" s="13">
        <v>112.611593</v>
      </c>
      <c r="H31" s="30">
        <f>+((G31/F31)-1)</f>
        <v>7.775114868757704E-05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25" t="s">
        <v>16</v>
      </c>
      <c r="B35" s="25"/>
      <c r="C35" s="22"/>
      <c r="D35" s="23"/>
      <c r="E35" s="23"/>
      <c r="F35" s="23"/>
      <c r="G35" s="23"/>
    </row>
    <row r="36" spans="1:7" ht="18">
      <c r="A36" s="2"/>
      <c r="B36" s="2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2011-03-23T13:36:16Z</cp:lastPrinted>
  <dcterms:created xsi:type="dcterms:W3CDTF">2007-09-26T14:53:22Z</dcterms:created>
  <dcterms:modified xsi:type="dcterms:W3CDTF">2011-03-23T13:36:16Z</dcterms:modified>
  <cp:category/>
  <cp:version/>
  <cp:contentType/>
  <cp:contentStatus/>
</cp:coreProperties>
</file>