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<sst xmlns="http://schemas.openxmlformats.org/spreadsheetml/2006/main" count="28" uniqueCount="22">
  <si>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</si>
  <si>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</si>
  <si>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</si>
  <si>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</si>
  <si>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</si>
  <si>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</si>
  <si>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</si>
  <si>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</si>
  <si>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</si>
  <si>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</si>
  <si>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</si>
  <si>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</si>
  <si>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</si>
  <si>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</si>
  <si>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</si>
  <si>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</si>
  <si>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</si>
  <si>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</si>
  <si>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2011/2010</t>
  </si>
  <si>
    <t>Cifras ajustadas</t>
  </si>
  <si>
    <t>ABRIL</t>
  </si>
  <si>
    <t>ENERO - ABRIL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</si>
</sst>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</numFmts>
  <fonts count="31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ABR-2011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5" t="s">
        <v>0</v>
      </c>
      <c r="B1" s="35"/>
      <c r="C1" s="35"/>
      <c r="D1" s="35"/>
      <c r="E1" s="35"/>
      <c r="F1" s="35"/>
      <c r="G1" s="35"/>
      <c r="H1" s="35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6" t="s">
        <v>1</v>
      </c>
      <c r="B3" s="36" t="s">
        <v>2</v>
      </c>
      <c r="C3" s="38" t="s">
        <v>20</v>
      </c>
      <c r="D3" s="39"/>
      <c r="E3" s="40"/>
      <c r="F3" s="38" t="s">
        <v>21</v>
      </c>
      <c r="G3" s="39"/>
      <c r="H3" s="40"/>
    </row>
    <row r="4" spans="1:8" ht="38.25" customHeight="1">
      <c r="A4" s="37"/>
      <c r="B4" s="37"/>
      <c r="C4" s="4">
        <v>2010</v>
      </c>
      <c r="D4" s="4">
        <v>2011</v>
      </c>
      <c r="E4" s="5" t="s">
        <v>18</v>
      </c>
      <c r="F4" s="4">
        <v>2010</v>
      </c>
      <c r="G4" s="4">
        <v>2011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101244.90144300001</v>
      </c>
      <c r="D7" s="13">
        <v>88480.68663999999</v>
      </c>
      <c r="E7" s="30">
        <f>+((D7/C7)-1)</f>
        <v>-0.12607266757216573</v>
      </c>
      <c r="F7" s="13">
        <v>396491.79084</v>
      </c>
      <c r="G7" s="13">
        <v>389463.93446699996</v>
      </c>
      <c r="H7" s="30">
        <f>+((G7/F7)-1)</f>
        <v>-0.017725099322008497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12419472.773903998</v>
      </c>
      <c r="D10" s="13">
        <v>12623203.760587007</v>
      </c>
      <c r="E10" s="30">
        <f>+((D10/C10)-1)</f>
        <v>0.01640415743823609</v>
      </c>
      <c r="F10" s="13">
        <v>57197704.10114896</v>
      </c>
      <c r="G10" s="13">
        <v>51457171.94651697</v>
      </c>
      <c r="H10" s="30">
        <f>+((G10/F10)-1)</f>
        <v>-0.10036298213089778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125862.973353</v>
      </c>
      <c r="D13" s="13">
        <v>100825.82948800002</v>
      </c>
      <c r="E13" s="30">
        <f>+((D13/C13)-1)</f>
        <v>-0.1989238232500663</v>
      </c>
      <c r="F13" s="13">
        <v>485803.154974</v>
      </c>
      <c r="G13" s="13">
        <v>433258.393253</v>
      </c>
      <c r="H13" s="30">
        <f>+((G13/F13)-1)</f>
        <v>-0.10816060205251687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316334.88023300003</v>
      </c>
      <c r="D16" s="13">
        <v>255655.76121300005</v>
      </c>
      <c r="E16" s="30">
        <f>+((D16/C16)-1)</f>
        <v>-0.19181924856122756</v>
      </c>
      <c r="F16" s="13">
        <v>1187388.654830999</v>
      </c>
      <c r="G16" s="13">
        <v>1094766.8745539994</v>
      </c>
      <c r="H16" s="30">
        <f>+((G16/F16)-1)</f>
        <v>-0.07800460270540688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23134.75622</v>
      </c>
      <c r="D19" s="13">
        <v>18544.900878000004</v>
      </c>
      <c r="E19" s="30">
        <f>+((D19/C19)-1)</f>
        <v>-0.19839652937566143</v>
      </c>
      <c r="F19" s="13">
        <v>91316.46082800001</v>
      </c>
      <c r="G19" s="13">
        <v>69500.394592</v>
      </c>
      <c r="H19" s="30">
        <f>+((G19/F19)-1)</f>
        <v>-0.23890617352211962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436036.68</v>
      </c>
      <c r="D22" s="13">
        <v>576293.655</v>
      </c>
      <c r="E22" s="30">
        <f>+((D22/C22)-1)</f>
        <v>0.32166324860559903</v>
      </c>
      <c r="F22" s="13">
        <v>1907137.8862</v>
      </c>
      <c r="G22" s="13">
        <v>2473624.2435</v>
      </c>
      <c r="H22" s="30">
        <f>+((G22/F22)-1)</f>
        <v>0.29703481924357966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3146.738969</v>
      </c>
      <c r="D25" s="13">
        <v>2346.366614</v>
      </c>
      <c r="E25" s="30">
        <f>+((D25/C25)-1)</f>
        <v>-0.2543497769865385</v>
      </c>
      <c r="F25" s="13">
        <v>12372.776956</v>
      </c>
      <c r="G25" s="13">
        <v>9135.813831</v>
      </c>
      <c r="H25" s="30">
        <f>+((G25/F25)-1)</f>
        <v>-0.2616197751330417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1267.3736470000001</v>
      </c>
      <c r="D28" s="13">
        <v>1300.4814419999998</v>
      </c>
      <c r="E28" s="30">
        <f>+((D28/C28)-1)</f>
        <v>0.026123152456553944</v>
      </c>
      <c r="F28" s="13">
        <v>4738.614744</v>
      </c>
      <c r="G28" s="13">
        <v>5565.432393</v>
      </c>
      <c r="H28" s="30">
        <f>+((G28/F28)-1)</f>
        <v>0.1744850961025921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65.804466</v>
      </c>
      <c r="D31" s="13">
        <v>46.935525</v>
      </c>
      <c r="E31" s="30">
        <f>+((D31/C31)-1)</f>
        <v>-0.28674255938799054</v>
      </c>
      <c r="F31" s="13">
        <v>238.363704</v>
      </c>
      <c r="G31" s="13">
        <v>221.86347</v>
      </c>
      <c r="H31" s="30">
        <f>+((G31/F31)-1)</f>
        <v>-0.06922293001454616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34" t="s">
        <v>19</v>
      </c>
      <c r="B35" s="24"/>
      <c r="C35" s="22"/>
      <c r="D35" s="23"/>
      <c r="E35" s="23"/>
      <c r="F35" s="23"/>
      <c r="G35" s="23"/>
    </row>
    <row r="36" spans="1:7" ht="18">
      <c r="A36" s="25" t="s">
        <v>16</v>
      </c>
      <c r="B36" s="25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1:7" ht="18">
      <c r="A39" s="2"/>
      <c r="B39" s="2"/>
      <c r="C39" s="22"/>
      <c r="D39" s="23"/>
      <c r="E39" s="23"/>
      <c r="F39" s="23"/>
      <c r="G39" s="23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7"/>
      <c r="E57" s="27"/>
      <c r="F57" s="27"/>
      <c r="G57" s="27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6"/>
      <c r="D104" s="26"/>
      <c r="E104" s="26"/>
      <c r="F104" s="26"/>
      <c r="G104" s="26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  <row r="3381" spans="3:7" ht="12.75">
      <c r="C3381" s="28"/>
      <c r="D3381" s="28"/>
      <c r="E3381" s="28"/>
      <c r="F3381" s="28"/>
      <c r="G3381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2011-05-23T16:00:17Z</cp:lastPrinted>
  <dcterms:created xsi:type="dcterms:W3CDTF">2007-09-26T14:53:22Z</dcterms:created>
  <dcterms:modified xsi:type="dcterms:W3CDTF">2011-05-23T16:07:20Z</dcterms:modified>
  <cp:category/>
  <cp:version/>
  <cp:contentType/>
  <cp:contentStatus/>
</cp:coreProperties>
</file>