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FAX COYUNTURAL" sheetId="1" r:id="rId1"/>
    <sheet name="CUADRO COMPARATIVO" sheetId="2" r:id="rId2"/>
  </sheets>
  <definedNames/>
  <calcPr fullCalcOnLoad="1"/>
</workbook>
</file>

<file path=xl/sharedStrings.xml><?xml version="1.0" encoding="utf-8"?>
<sst xmlns="http://schemas.openxmlformats.org/spreadsheetml/2006/main" count="465" uniqueCount="244">
  <si>
    <t>Nª</t>
  </si>
  <si>
    <t>FEC.FALLE.</t>
  </si>
  <si>
    <t>FEC.ACCID.</t>
  </si>
  <si>
    <t>TITULAR</t>
  </si>
  <si>
    <t>UNIDAD</t>
  </si>
  <si>
    <t>REGIÓN</t>
  </si>
  <si>
    <t>NªVIC</t>
  </si>
  <si>
    <t>NOMBRE DE LA VICTIMA</t>
  </si>
  <si>
    <t>EMPRESA</t>
  </si>
  <si>
    <t>TIPO</t>
  </si>
  <si>
    <t>CLASIFICACIÓN SEGUN TIPO</t>
  </si>
  <si>
    <t>COMPAÑIA MINERA ARES S.A.C.</t>
  </si>
  <si>
    <t>ARCATA</t>
  </si>
  <si>
    <t>AREQUIPA</t>
  </si>
  <si>
    <t>CHULLO YNCACAYO HUMBERTO</t>
  </si>
  <si>
    <t>ZICSA CONTRATISTAS GENERALES S.A.</t>
  </si>
  <si>
    <t>Empresa Especializada de contratistas mineros</t>
  </si>
  <si>
    <t>MANIPULACIÓN DE MATERIALES</t>
  </si>
  <si>
    <t>COMPAÑIA MINERA SANTA LUISA S.A.</t>
  </si>
  <si>
    <t>BERLIN</t>
  </si>
  <si>
    <t>ANCASH</t>
  </si>
  <si>
    <t>DURAN ZAMBRANO, JUAN MAURELIO</t>
  </si>
  <si>
    <t>COMPANIA MINERA COTURCAN SRLTDA</t>
  </si>
  <si>
    <t>DESPRENDIMIENTO DE ROCAS</t>
  </si>
  <si>
    <t>COMPAÑIA MINERA SAN IGNACIO DE MOROCOCHA SOCIEDAD ANONIMA</t>
  </si>
  <si>
    <t>SAN VICENTE</t>
  </si>
  <si>
    <t>JUNIN</t>
  </si>
  <si>
    <t>GODOFREDO ORTIZ, PALOMINO</t>
  </si>
  <si>
    <t>Titular Minero</t>
  </si>
  <si>
    <t>DERRUMBE, DESLIZAMIENTO, SOPLADO DE MINERAL O ESCOMBROS</t>
  </si>
  <si>
    <t>EMPRESA MINERA LOS QUENUALES S.A.</t>
  </si>
  <si>
    <t>CASAPALCA</t>
  </si>
  <si>
    <t>LIMA</t>
  </si>
  <si>
    <t>SANCHEZ SANCHEZ, MARTIN PEDRO</t>
  </si>
  <si>
    <t>PICOY CARHUAS, LUIS FRANCISCO</t>
  </si>
  <si>
    <t>SERVICIOS MINEROS GLORIA S.A.C.</t>
  </si>
  <si>
    <t>OPERACIÓN DE MAQUINARIAS</t>
  </si>
  <si>
    <t>BASTIDAS ALVARADO, EDWIN</t>
  </si>
  <si>
    <t>PROYECTOS MINEROS Y CIVILES EIRL</t>
  </si>
  <si>
    <t>CAÍDAS DE PERSONAS</t>
  </si>
  <si>
    <t>MINERA SINAYCOCHA S.A.C.</t>
  </si>
  <si>
    <t>SINAYCOCHA UNO</t>
  </si>
  <si>
    <t>TORRES HUAYTALLA, HUGO HERNAN</t>
  </si>
  <si>
    <t>ADMINISTRACION DE EMPRESAS S.A.</t>
  </si>
  <si>
    <t>CASTRO HUANUCO, CESAR DAVID</t>
  </si>
  <si>
    <t>TRÁNSITO</t>
  </si>
  <si>
    <t>DOE RUN PERU S.R.L.</t>
  </si>
  <si>
    <t>COBRIZA 1126</t>
  </si>
  <si>
    <t>HUANCAVELICA</t>
  </si>
  <si>
    <t>VELASQUEZ EGUSQUIZA, RICARDO LLAN</t>
  </si>
  <si>
    <t>MAS ERRAZURIZ DEL PERU S.A.C.</t>
  </si>
  <si>
    <t>CATALINA HUANCA SOCIEDAD MINERA S.A.C.</t>
  </si>
  <si>
    <t>CATALINA HUANCA</t>
  </si>
  <si>
    <t>AYACUCHO</t>
  </si>
  <si>
    <t>QUISPE FERNANDEZ, WILLIAM</t>
  </si>
  <si>
    <t>WAGNER MINING INGENIERO CONTRATISTA E.I.R.L.</t>
  </si>
  <si>
    <t>INTOXICACION-ASFIXIA-ABSORCION-RADIACIONES</t>
  </si>
  <si>
    <t>PAN AMERICAN SILVER S.A. MINA QUIRUVILCA</t>
  </si>
  <si>
    <t>HUARON</t>
  </si>
  <si>
    <t>PASCO</t>
  </si>
  <si>
    <t>PINO BORJA, RICARDO ZACARÍAS</t>
  </si>
  <si>
    <t>COMPAÑIA MINERA CASAPALCA S.A.</t>
  </si>
  <si>
    <t>AMERICANA</t>
  </si>
  <si>
    <t>ROSALES RIVERA, JOSE RUBINO</t>
  </si>
  <si>
    <t>CONTRATISTAS MINEROS ROSARIO S.A.C.</t>
  </si>
  <si>
    <t>COMPAÑIA DE MINAS BUENAVENTURA S.A.A.</t>
  </si>
  <si>
    <t>RECUPERADA</t>
  </si>
  <si>
    <t>MESTAS CAYO, FLORENCIO</t>
  </si>
  <si>
    <t>DIAMANTEC EIRL</t>
  </si>
  <si>
    <t>SOCIEDAD MINERA DE RECURSOS LINCEARES MAGISTRAL DE HUARAZ S.A.C.</t>
  </si>
  <si>
    <t>AQUIA</t>
  </si>
  <si>
    <t>CRUZ CAMILOAGA, YONEL</t>
  </si>
  <si>
    <t>RUMAPUMA CONTRATISTAS GENERALES S.A.C</t>
  </si>
  <si>
    <t>MINERA BATEAS S.A.C.</t>
  </si>
  <si>
    <t>SAN CRISTOBAL</t>
  </si>
  <si>
    <t>CHARCA TACO, JUAN</t>
  </si>
  <si>
    <t>CONTRATOS MINEROS E INVERSIONES SAC</t>
  </si>
  <si>
    <t>SOCIEDAD MINERA LAS CUMBRES S.A.C.</t>
  </si>
  <si>
    <t>CONDORSENGA</t>
  </si>
  <si>
    <t>HUNGARO SALINAS, ORLANDO</t>
  </si>
  <si>
    <t>OPERACION INTEGRAL DE MINAS S.A.C.</t>
  </si>
  <si>
    <t>COMPAÑIA MINERA CAUDALOSA S.A.</t>
  </si>
  <si>
    <t>HUACHOCOLPA UNO</t>
  </si>
  <si>
    <t>NILS ONCEVAY, MULATO</t>
  </si>
  <si>
    <t>SERVICIOS MINEROS LA ESMERALDA S.A.C.</t>
  </si>
  <si>
    <t>JAYO CUELLAR, EFRAÍN</t>
  </si>
  <si>
    <t>COMPAÑIA MINERA ARGENTUM S.A.</t>
  </si>
  <si>
    <t>MANUELITA</t>
  </si>
  <si>
    <t>PALACIOS CERAS, LUCIO</t>
  </si>
  <si>
    <t>CONSTRUCTORA SIAL S.A.</t>
  </si>
  <si>
    <t>CONSORCIO MINERO HORIZONTE S.A.</t>
  </si>
  <si>
    <t>ACUMULACION PARCOY Nº 1</t>
  </si>
  <si>
    <t>LA LIBERTAD</t>
  </si>
  <si>
    <t>HUACAJULCA VILLANUEVA, ESTEBAN</t>
  </si>
  <si>
    <t>CONTRUCCIONES Y SERVICIOS MULTIPLES EIRL</t>
  </si>
  <si>
    <t>CENTURY MINING PERU S.A.C.</t>
  </si>
  <si>
    <t>SAN JUAN DE AREQUIPA</t>
  </si>
  <si>
    <t>HUAMANÍ HUAMANÍ, JUÁN</t>
  </si>
  <si>
    <t>SAN JUAN OPERACIONES S.A.C.</t>
  </si>
  <si>
    <t>COMPAÑIA AURIFERA REAL AVENTURA S.A.C.</t>
  </si>
  <si>
    <t>CULEBRILLAS</t>
  </si>
  <si>
    <t>TUMBAJULCA ALFARO, ANGEL ROSENDO</t>
  </si>
  <si>
    <t>EJMAC E.I.R.L.</t>
  </si>
  <si>
    <t>TRUCIOS ACUÑA, EDILBERTO</t>
  </si>
  <si>
    <t>VOLCAN COMPAÑIA MINERA S.A.A.</t>
  </si>
  <si>
    <t>CERRO DE PASCO</t>
  </si>
  <si>
    <t>WALLY RUFFO PRUDENCIO TADEO</t>
  </si>
  <si>
    <t>EXPLOSIVOS</t>
  </si>
  <si>
    <t>FAUSTINO SANTOS TACO QUISPE</t>
  </si>
  <si>
    <t>MINAS ARIRAHUA S.A.</t>
  </si>
  <si>
    <t>BARRENO</t>
  </si>
  <si>
    <t>ARHUIRE OCCORORO, ROGER</t>
  </si>
  <si>
    <t>CONSTRUCTORES SUBTERRANEOS ALFA S.A.C.</t>
  </si>
  <si>
    <t>QUIRUVILCA</t>
  </si>
  <si>
    <t>INFANTES AGUILAR, RUBÍ DANIEL</t>
  </si>
  <si>
    <t>CORMIN CALLAO S.A.C.</t>
  </si>
  <si>
    <t>DEPOSITO DE CONCENTRADOS CORMIN CALLAO</t>
  </si>
  <si>
    <t>CALLAO</t>
  </si>
  <si>
    <t>RAMIREZ CAHUANA, MOISES</t>
  </si>
  <si>
    <t>SANTA LUISA</t>
  </si>
  <si>
    <t>CALDERON LOLI, CARLOS ANTONIO</t>
  </si>
  <si>
    <t>EMPRESA DE SERVICIOS PROCAL S.R.L</t>
  </si>
  <si>
    <t>VALENCIA ORRILLO JAIME</t>
  </si>
  <si>
    <t>FERRO CARBON QUIROZ N°3</t>
  </si>
  <si>
    <t>TORIBIO PALACIOS, FLORIN</t>
  </si>
  <si>
    <t>HERRAMIENTAS</t>
  </si>
  <si>
    <t>COMPAÑIA MINERA SAN JUAN (PERU) S.A.</t>
  </si>
  <si>
    <t>MINA CORICANCHA</t>
  </si>
  <si>
    <t>QUISPE HINOJOSA, ALEXI</t>
  </si>
  <si>
    <t>YAULIYACU 2</t>
  </si>
  <si>
    <t>PEREZ PACHECO, GILMER</t>
  </si>
  <si>
    <t>CALDERON MINERA Y CONSTRUCCIONES S.A.</t>
  </si>
  <si>
    <t>VILLAVICENCIO GARDINI JENNY KARINA</t>
  </si>
  <si>
    <t>KARINA 9A</t>
  </si>
  <si>
    <t>PUNO</t>
  </si>
  <si>
    <t>RIOS DE LA CRUZ, JAIME</t>
  </si>
  <si>
    <t>BRADLEY MDH S.A.C.</t>
  </si>
  <si>
    <t>BARRETO NAVARRETE, ELVIS DICK</t>
  </si>
  <si>
    <t>COMPAÑIA MINERA MILPO S.A.A.</t>
  </si>
  <si>
    <t>EL PORVENIR</t>
  </si>
  <si>
    <t>BAZAN ESTRELLA, NEFER TEOFILO</t>
  </si>
  <si>
    <t>GEMIN S.A.</t>
  </si>
  <si>
    <t>CASTROVIRREYNA COMPAÑIA MINERA S.A.</t>
  </si>
  <si>
    <t>SAN GENARO</t>
  </si>
  <si>
    <t>CURO TORRES, ANGELTEODOMIRO</t>
  </si>
  <si>
    <t>CHICMANA INGENIEROS SRL</t>
  </si>
  <si>
    <t>ACARREO Y TRANSPORTE</t>
  </si>
  <si>
    <t>SOCIEDAD MINERA CORONA S.A.</t>
  </si>
  <si>
    <t>YAURICOCHA</t>
  </si>
  <si>
    <t>MERINO QUISPE, VICENTE</t>
  </si>
  <si>
    <t>MEZA CONTRATISTAS MINEROS SAC</t>
  </si>
  <si>
    <t>SEGAMA HUAMANI, FELIX</t>
  </si>
  <si>
    <t>TECNOLOGIA E INGENIERIA MINERA S.A.C.</t>
  </si>
  <si>
    <t>COMPAÑIA MINERA ATACOCHA S.A.A.</t>
  </si>
  <si>
    <t>ATACOCHA</t>
  </si>
  <si>
    <t>WILFREDO JOSE VILLAREYES CARAZAS</t>
  </si>
  <si>
    <t>ENGINEERING SERVICE CORPORATION S.A.C</t>
  </si>
  <si>
    <t>CONC.DE ISCAYCRUZ</t>
  </si>
  <si>
    <t>NINA DIAZ, LUIS RIVELINO</t>
  </si>
  <si>
    <t>ALBERTO ALCANTARA, JESUS ANIBAL</t>
  </si>
  <si>
    <t>MORALES MONTESINOS, ANGEL MAXIMO</t>
  </si>
  <si>
    <t>IESA S A</t>
  </si>
  <si>
    <t>SELENE</t>
  </si>
  <si>
    <t>APURIMAC</t>
  </si>
  <si>
    <t>QUISPE LAROTA, PITER</t>
  </si>
  <si>
    <t>DAVILA ROTTIERS, MARCO ANTONIO</t>
  </si>
  <si>
    <t>ORUS S A</t>
  </si>
  <si>
    <t>SOTO SULCARAY, MOISES</t>
  </si>
  <si>
    <t>MINERA RAMIREZ S.A.C.</t>
  </si>
  <si>
    <t>QUISPE QUISPE, WILBER</t>
  </si>
  <si>
    <t>SERVICIOS GENERALES DEL SUR SOCIEDAD COMERCIAL DE RESPONSABILIDAD LIMITADA</t>
  </si>
  <si>
    <t>VOTORANTIM METAIS - CAJAMARQUILLA S.A.</t>
  </si>
  <si>
    <t>REFINERIA DE ZINC CAJAMARQUILLA</t>
  </si>
  <si>
    <t>CRUZ SANCHEZ, JOSE LUIS</t>
  </si>
  <si>
    <t>SSK, MONTAJES E INSTALACIONES SAC</t>
  </si>
  <si>
    <t>ESPINOZA ROJAS, NOE</t>
  </si>
  <si>
    <t>MINERA RIO CAUDALOSO Y SERVICIOS COMPLEMENTARIOS</t>
  </si>
  <si>
    <t>HUICHI GALLEGOS, SAUL REYNALDO</t>
  </si>
  <si>
    <t>CONTRATISTAS CASTELLARES S.R.L.</t>
  </si>
  <si>
    <t>SANTIAGO CASTILLO, JORGE EDUARDO</t>
  </si>
  <si>
    <t>SERVICIOS DE CONSTRUCCION Y MINERIA DEL CENTRO SOCIEDAD COMERCIAL DE RESPONSABILIDAD LIMITADA</t>
  </si>
  <si>
    <t>ROBLES CAMPOS, ALEJANDRO EFRAIN</t>
  </si>
  <si>
    <t>MINERA BARRICK MISQUICHILCA S.A.</t>
  </si>
  <si>
    <t>PIERINA</t>
  </si>
  <si>
    <t>FLORINDEZ SANCHEZ, ROOSEVELT</t>
  </si>
  <si>
    <t>JAVFRANK CONTRATISTAS S.A.C.</t>
  </si>
  <si>
    <t>ENERGÍA ELÉCTRICA</t>
  </si>
  <si>
    <t>CUEVAS ITO, JHONATAN FREDY</t>
  </si>
  <si>
    <t>SERVICIOS MINEROS SAN PEDRO S.R.L.</t>
  </si>
  <si>
    <t>MEZA ORGOMEDO, JOSUE</t>
  </si>
  <si>
    <t>PATMOS MINING SOCIEDAD ANONIMA CERRADA</t>
  </si>
  <si>
    <t>CORPORACION MINERA TOMA LA MANO S.A.</t>
  </si>
  <si>
    <t>TOMA LA MANO Nº 2</t>
  </si>
  <si>
    <t>CERNA FALCON, GERMAN</t>
  </si>
  <si>
    <t>SHOUGANG HIERRO PERU S.A.A.</t>
  </si>
  <si>
    <t>CPS-1</t>
  </si>
  <si>
    <t>ICA</t>
  </si>
  <si>
    <t>LOYAGA DE LA CRUZ, FREDY ALEJANDRO</t>
  </si>
  <si>
    <t>COOP DE TRAB Y FOM DEL EMPLEO STO DOMINGO</t>
  </si>
  <si>
    <t>SOCIEDAD MINERA CERRO VERDE S.A.A.</t>
  </si>
  <si>
    <t>CERRO VERDE 1,2,3</t>
  </si>
  <si>
    <t>ENDO OLASCUAGUA, JUAN FRANCISCO</t>
  </si>
  <si>
    <t>EMPRESA ESPECIALIZADA</t>
  </si>
  <si>
    <t>COMPAÑIA MINERA PODEROSA S.A.</t>
  </si>
  <si>
    <t>LA PODEROSA DE TRUJILLO</t>
  </si>
  <si>
    <t>REYES RUIZ, MANUEL JESUS</t>
  </si>
  <si>
    <t>Total de Eventos</t>
  </si>
  <si>
    <t>Total de Victimas de Accidentes Fatales</t>
  </si>
  <si>
    <t>Victimas por Titular Minero</t>
  </si>
  <si>
    <t>Victimas por Empresa Especializada de contratistas mineros</t>
  </si>
  <si>
    <t>RESUMEN</t>
  </si>
  <si>
    <t>DESCRIPCIÓN</t>
  </si>
  <si>
    <t>CANTIDAD</t>
  </si>
  <si>
    <t>FUENTE: Estadística Minera/ DGM</t>
  </si>
  <si>
    <t>FAX COYUNTURAL DE ACCIDENTES FATALES AÑO 2007</t>
  </si>
  <si>
    <t>OVIEDO MOLINA, JHON ALEX</t>
  </si>
  <si>
    <t>NUEVA RECUPERADA Nº 3</t>
  </si>
  <si>
    <t>HUARCAYA OCHOA, TIMOTEO</t>
  </si>
  <si>
    <t>OTROS TIPOS - DESCARGA ELECTRICA POR RAYO</t>
  </si>
  <si>
    <t>COMPAÑIA MINERA RAURA S.A.</t>
  </si>
  <si>
    <t>ACUMULACION RAURA</t>
  </si>
  <si>
    <t>HUANUCO</t>
  </si>
  <si>
    <t>GARCIA RAYMONDY, ISAAC PRODENCIO</t>
  </si>
  <si>
    <t>D-QUIRUVILCA</t>
  </si>
  <si>
    <t>TOLEDO GARCIA, ROBERTO EMITERIO</t>
  </si>
  <si>
    <t>Información al 31 de diciembre del 2007</t>
  </si>
  <si>
    <t>OTROS TIPOS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</si>
  <si>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</si>
  <si>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</si>
  <si>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</si>
  <si>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</si>
  <si>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</si>
  <si>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</si>
  <si>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</si>
  <si>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</si>
  <si>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</si>
  <si>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</si>
  <si>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</si>
  <si>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</si>
  <si>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</si>
  <si>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</t>
  </si>
  <si>
    <t>2007 (*)</t>
  </si>
  <si>
    <t>CUADRO COMPARATIVO DE ACCCIDENTES FATALES : PERIODO : 2000 -  2007</t>
  </si>
  <si>
    <t>(*) Preliminar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</si>
</sst>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5.5"/>
      <name val="Arial"/>
      <family val="2"/>
    </font>
    <font>
      <sz val="7.5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4" fontId="0" fillId="0" borderId="9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5" borderId="9" xfId="0" applyFill="1" applyBorder="1" applyAlignment="1">
      <alignment/>
    </xf>
    <xf numFmtId="0" fontId="0" fillId="0" borderId="9" xfId="0" applyBorder="1" applyAlignment="1">
      <alignment/>
    </xf>
    <xf numFmtId="0" fontId="1" fillId="5" borderId="9" xfId="0" applyFont="1" applyFill="1" applyBorder="1" applyAlignment="1">
      <alignment horizontal="center"/>
    </xf>
    <xf numFmtId="0" fontId="10" fillId="0" borderId="9" xfId="0" applyFont="1" applyBorder="1" applyAlignment="1">
      <alignment/>
    </xf>
    <xf numFmtId="38" fontId="14" fillId="0" borderId="9" xfId="0" applyNumberFormat="1" applyFont="1" applyBorder="1" applyAlignment="1">
      <alignment/>
    </xf>
    <xf numFmtId="0" fontId="10" fillId="0" borderId="9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4" fontId="0" fillId="0" borderId="9" xfId="0" applyNumberForma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FATALES POR TIPO - AÑO 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218"/>
          <c:w val="0.7865"/>
          <c:h val="0.67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DESPR. DE ROCAS</c:v>
              </c:pt>
              <c:pt idx="1">
                <c:v>DERRUMBE, DESLIZAMIENTO, SOPLADO DE MINERAL O ESCOMBROS</c:v>
              </c:pt>
              <c:pt idx="2">
                <c:v>EXPLOSIVOS</c:v>
              </c:pt>
              <c:pt idx="3">
                <c:v>TRANSITO</c:v>
              </c:pt>
              <c:pt idx="4">
                <c:v>ACARREO Y TRANSPORTE</c:v>
              </c:pt>
              <c:pt idx="5">
                <c:v>INTOXICACION, ASFIXIA, RADIAC.</c:v>
              </c:pt>
              <c:pt idx="6">
                <c:v>TRANSITO</c:v>
              </c:pt>
              <c:pt idx="7">
                <c:v>DERRUMBE, DESLIZ.,SOPLADO DE MINERAL</c:v>
              </c:pt>
              <c:pt idx="8">
                <c:v>MANIPULACION DE MATERIALES</c:v>
              </c:pt>
              <c:pt idx="9">
                <c:v>OTROS</c:v>
              </c:pt>
            </c:strLit>
          </c:cat>
          <c:val>
            <c:numLit>
              <c:ptCount val="10"/>
              <c:pt idx="0">
                <c:v>22.58064516129032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17.741935483870968</c:v>
              </c:pt>
              <c:pt idx="6">
                <c:v>11.29032258064516</c:v>
              </c:pt>
              <c:pt idx="7">
                <c:v>12.903225806451612</c:v>
              </c:pt>
              <c:pt idx="8">
                <c:v>4.838709677419355</c:v>
              </c:pt>
              <c:pt idx="9">
                <c:v>30.64516129032258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FATALES POR EMP.MIN / EMP. ESPEC.  2007</a:t>
            </a:r>
          </a:p>
        </c:rich>
      </c:tx>
      <c:layout>
        <c:manualLayout>
          <c:xMode val="factor"/>
          <c:yMode val="factor"/>
          <c:x val="-0.1185"/>
          <c:y val="0.05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25825"/>
          <c:w val="0.7195"/>
          <c:h val="0.51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2"/>
              <c:pt idx="0">
                <c:v>EMPRESA MINERA</c:v>
              </c:pt>
              <c:pt idx="1">
                <c:v>EMPRESA ESPECIALIZADA</c:v>
              </c:pt>
            </c:strLit>
          </c:cat>
          <c:val>
            <c:numLit>
              <c:ptCount val="2"/>
              <c:pt idx="0">
                <c:v>24.193548387096776</c:v>
              </c:pt>
              <c:pt idx="1">
                <c:v>75.80645161290323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EVOLUCION ACCIDENTES FATALES
EMPRESA MINERA VS. EMPRESA ESPECIALIZADA 2000 - 2007</a:t>
            </a:r>
          </a:p>
        </c:rich>
      </c:tx>
      <c:layout>
        <c:manualLayout>
          <c:xMode val="factor"/>
          <c:yMode val="factor"/>
          <c:x val="0.0125"/>
          <c:y val="-0.01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285"/>
          <c:w val="0.963"/>
          <c:h val="0.77275"/>
        </c:manualLayout>
      </c:layout>
      <c:bar3DChart>
        <c:barDir val="col"/>
        <c:grouping val="stacked"/>
        <c:varyColors val="0"/>
        <c:ser>
          <c:idx val="0"/>
          <c:order val="0"/>
          <c:tx>
            <c:v>EMPRESA MINERA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2</c:v>
              </c:pt>
              <c:pt idx="1">
                <c:v>2.001</c:v>
              </c:pt>
              <c:pt idx="2">
                <c:v>2.002</c:v>
              </c:pt>
              <c:pt idx="3">
                <c:v>2.003</c:v>
              </c:pt>
              <c:pt idx="4">
                <c:v>2.004</c:v>
              </c:pt>
              <c:pt idx="5">
                <c:v>2.005</c:v>
              </c:pt>
              <c:pt idx="6">
                <c:v>2.006</c:v>
              </c:pt>
              <c:pt idx="7">
                <c:v>2007 (*)</c:v>
              </c:pt>
            </c:strLit>
          </c:cat>
          <c:val>
            <c:numLit>
              <c:ptCount val="8"/>
              <c:pt idx="0">
                <c:v>20</c:v>
              </c:pt>
              <c:pt idx="1">
                <c:v>14</c:v>
              </c:pt>
              <c:pt idx="2">
                <c:v>31</c:v>
              </c:pt>
              <c:pt idx="3">
                <c:v>21</c:v>
              </c:pt>
              <c:pt idx="4">
                <c:v>13</c:v>
              </c:pt>
              <c:pt idx="5">
                <c:v>19</c:v>
              </c:pt>
              <c:pt idx="6">
                <c:v>26</c:v>
              </c:pt>
              <c:pt idx="7">
                <c:v>15</c:v>
              </c:pt>
            </c:numLit>
          </c:val>
          <c:shape val="box"/>
        </c:ser>
        <c:ser>
          <c:idx val="1"/>
          <c:order val="1"/>
          <c:tx>
            <c:v>EMPRESA ESPECIALIZADA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2</c:v>
              </c:pt>
              <c:pt idx="1">
                <c:v>2.001</c:v>
              </c:pt>
              <c:pt idx="2">
                <c:v>2.002</c:v>
              </c:pt>
              <c:pt idx="3">
                <c:v>2.003</c:v>
              </c:pt>
              <c:pt idx="4">
                <c:v>2.004</c:v>
              </c:pt>
              <c:pt idx="5">
                <c:v>2.005</c:v>
              </c:pt>
              <c:pt idx="6">
                <c:v>2.006</c:v>
              </c:pt>
              <c:pt idx="7">
                <c:v>2007 (*)</c:v>
              </c:pt>
            </c:strLit>
          </c:cat>
          <c:val>
            <c:numLit>
              <c:ptCount val="8"/>
              <c:pt idx="0">
                <c:v>34</c:v>
              </c:pt>
              <c:pt idx="1">
                <c:v>52</c:v>
              </c:pt>
              <c:pt idx="2">
                <c:v>42</c:v>
              </c:pt>
              <c:pt idx="3">
                <c:v>33</c:v>
              </c:pt>
              <c:pt idx="4">
                <c:v>43</c:v>
              </c:pt>
              <c:pt idx="5">
                <c:v>50</c:v>
              </c:pt>
              <c:pt idx="6">
                <c:v>39</c:v>
              </c:pt>
              <c:pt idx="7">
                <c:v>47</c:v>
              </c:pt>
            </c:numLit>
          </c:val>
          <c:shape val="box"/>
        </c:ser>
        <c:overlap val="100"/>
        <c:shape val="box"/>
        <c:axId val="7266412"/>
        <c:axId val="65397709"/>
      </c:bar3DChart>
      <c:catAx>
        <c:axId val="72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72664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5"/>
          <c:y val="0.9195"/>
          <c:w val="0.676"/>
          <c:h val="0.063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0.90475</cdr:y>
    </cdr:from>
    <cdr:to>
      <cdr:x>0.06225</cdr:x>
      <cdr:y>0.90475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3495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(*) Preliminar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6</xdr:col>
      <xdr:colOff>485775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3448050"/>
        <a:ext cx="5057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13</xdr:col>
      <xdr:colOff>514350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5334000" y="3448050"/>
        <a:ext cx="51816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38</xdr:row>
      <xdr:rowOff>0</xdr:rowOff>
    </xdr:from>
    <xdr:to>
      <xdr:col>10</xdr:col>
      <xdr:colOff>457200</xdr:colOff>
      <xdr:row>61</xdr:row>
      <xdr:rowOff>142875</xdr:rowOff>
    </xdr:to>
    <xdr:graphicFrame>
      <xdr:nvGraphicFramePr>
        <xdr:cNvPr id="3" name="Chart 3"/>
        <xdr:cNvGraphicFramePr/>
      </xdr:nvGraphicFramePr>
      <xdr:xfrm>
        <a:off x="2295525" y="6524625"/>
        <a:ext cx="587692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tabSelected="1" zoomScale="75" zoomScaleNormal="75" workbookViewId="0" topLeftCell="A6">
      <selection activeCell="E31" sqref="E31"/>
    </sheetView>
  </sheetViews>
  <sheetFormatPr defaultColWidth="11.421875" defaultRowHeight="12.75"/>
  <cols>
    <col min="1" max="1" width="7.00390625" style="1" customWidth="1"/>
    <col min="2" max="2" width="13.421875" style="1" bestFit="1" customWidth="1"/>
    <col min="3" max="3" width="13.7109375" style="1" bestFit="1" customWidth="1"/>
    <col min="4" max="4" width="71.57421875" style="1" customWidth="1"/>
    <col min="5" max="5" width="46.140625" style="1" bestFit="1" customWidth="1"/>
    <col min="6" max="6" width="15.421875" style="1" bestFit="1" customWidth="1"/>
    <col min="7" max="7" width="7.140625" style="1" bestFit="1" customWidth="1"/>
    <col min="8" max="8" width="39.8515625" style="1" bestFit="1" customWidth="1"/>
    <col min="9" max="9" width="103.7109375" style="1" customWidth="1"/>
    <col min="10" max="10" width="41.28125" style="1" bestFit="1" customWidth="1"/>
    <col min="11" max="11" width="65.421875" style="1" bestFit="1" customWidth="1"/>
    <col min="12" max="16384" width="11.421875" style="1" customWidth="1"/>
  </cols>
  <sheetData>
    <row r="1" spans="1:11" ht="18">
      <c r="A1" s="14" t="s">
        <v>214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>
      <c r="A2" s="3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</row>
    <row r="4" spans="1:11" ht="12.75">
      <c r="A4" s="19">
        <v>1</v>
      </c>
      <c r="B4" s="18">
        <v>39096</v>
      </c>
      <c r="C4" s="18">
        <v>39096</v>
      </c>
      <c r="D4" s="17" t="s">
        <v>11</v>
      </c>
      <c r="E4" s="17" t="s">
        <v>12</v>
      </c>
      <c r="F4" s="17" t="s">
        <v>13</v>
      </c>
      <c r="G4" s="19">
        <v>1</v>
      </c>
      <c r="H4" s="17" t="s">
        <v>14</v>
      </c>
      <c r="I4" s="17" t="s">
        <v>15</v>
      </c>
      <c r="J4" s="17" t="s">
        <v>16</v>
      </c>
      <c r="K4" s="17" t="s">
        <v>17</v>
      </c>
    </row>
    <row r="5" spans="1:11" ht="12.75">
      <c r="A5" s="19">
        <v>2</v>
      </c>
      <c r="B5" s="18">
        <v>39097</v>
      </c>
      <c r="C5" s="18">
        <v>39097</v>
      </c>
      <c r="D5" s="17" t="s">
        <v>18</v>
      </c>
      <c r="E5" s="17" t="s">
        <v>19</v>
      </c>
      <c r="F5" s="17" t="s">
        <v>20</v>
      </c>
      <c r="G5" s="19">
        <v>1</v>
      </c>
      <c r="H5" s="17" t="s">
        <v>21</v>
      </c>
      <c r="I5" s="17" t="s">
        <v>22</v>
      </c>
      <c r="J5" s="17" t="s">
        <v>16</v>
      </c>
      <c r="K5" s="17" t="s">
        <v>23</v>
      </c>
    </row>
    <row r="6" spans="1:11" ht="12.75">
      <c r="A6" s="19">
        <v>3</v>
      </c>
      <c r="B6" s="18">
        <v>39103</v>
      </c>
      <c r="C6" s="18">
        <v>39103</v>
      </c>
      <c r="D6" s="17" t="s">
        <v>24</v>
      </c>
      <c r="E6" s="17" t="s">
        <v>25</v>
      </c>
      <c r="F6" s="17" t="s">
        <v>26</v>
      </c>
      <c r="G6" s="19">
        <v>1</v>
      </c>
      <c r="H6" s="17" t="s">
        <v>27</v>
      </c>
      <c r="I6" s="17" t="s">
        <v>24</v>
      </c>
      <c r="J6" s="17" t="s">
        <v>28</v>
      </c>
      <c r="K6" s="17" t="s">
        <v>29</v>
      </c>
    </row>
    <row r="7" spans="1:11" ht="12.75">
      <c r="A7" s="19">
        <v>4</v>
      </c>
      <c r="B7" s="18">
        <v>39105</v>
      </c>
      <c r="C7" s="18">
        <v>39105</v>
      </c>
      <c r="D7" s="17" t="s">
        <v>30</v>
      </c>
      <c r="E7" s="17" t="s">
        <v>31</v>
      </c>
      <c r="F7" s="17" t="s">
        <v>32</v>
      </c>
      <c r="G7" s="19">
        <v>1</v>
      </c>
      <c r="H7" s="17" t="s">
        <v>33</v>
      </c>
      <c r="I7" s="17" t="s">
        <v>30</v>
      </c>
      <c r="J7" s="17" t="s">
        <v>28</v>
      </c>
      <c r="K7" s="17" t="s">
        <v>17</v>
      </c>
    </row>
    <row r="8" spans="1:11" ht="12.75">
      <c r="A8" s="19">
        <v>5</v>
      </c>
      <c r="B8" s="18">
        <v>39110</v>
      </c>
      <c r="C8" s="18">
        <v>39110</v>
      </c>
      <c r="D8" s="17" t="s">
        <v>24</v>
      </c>
      <c r="E8" s="17" t="s">
        <v>25</v>
      </c>
      <c r="F8" s="17" t="s">
        <v>26</v>
      </c>
      <c r="G8" s="19">
        <v>1</v>
      </c>
      <c r="H8" s="17" t="s">
        <v>34</v>
      </c>
      <c r="I8" s="17" t="s">
        <v>35</v>
      </c>
      <c r="J8" s="17" t="s">
        <v>16</v>
      </c>
      <c r="K8" s="17" t="s">
        <v>36</v>
      </c>
    </row>
    <row r="9" spans="1:11" ht="12.75">
      <c r="A9" s="19">
        <v>6</v>
      </c>
      <c r="B9" s="18">
        <v>39116</v>
      </c>
      <c r="C9" s="18">
        <v>39116</v>
      </c>
      <c r="D9" s="17" t="s">
        <v>30</v>
      </c>
      <c r="E9" s="17" t="s">
        <v>31</v>
      </c>
      <c r="F9" s="17" t="s">
        <v>32</v>
      </c>
      <c r="G9" s="19">
        <v>1</v>
      </c>
      <c r="H9" s="17" t="s">
        <v>37</v>
      </c>
      <c r="I9" s="17" t="s">
        <v>38</v>
      </c>
      <c r="J9" s="17" t="s">
        <v>16</v>
      </c>
      <c r="K9" s="17" t="s">
        <v>39</v>
      </c>
    </row>
    <row r="10" spans="1:11" ht="12.75">
      <c r="A10" s="19">
        <v>7</v>
      </c>
      <c r="B10" s="18">
        <v>39124</v>
      </c>
      <c r="C10" s="18">
        <v>39118</v>
      </c>
      <c r="D10" s="17" t="s">
        <v>40</v>
      </c>
      <c r="E10" s="17" t="s">
        <v>41</v>
      </c>
      <c r="F10" s="17" t="s">
        <v>26</v>
      </c>
      <c r="G10" s="19">
        <v>1</v>
      </c>
      <c r="H10" s="17" t="s">
        <v>42</v>
      </c>
      <c r="I10" s="17" t="s">
        <v>43</v>
      </c>
      <c r="J10" s="17" t="s">
        <v>16</v>
      </c>
      <c r="K10" s="17" t="s">
        <v>23</v>
      </c>
    </row>
    <row r="11" spans="1:11" ht="12.75">
      <c r="A11" s="19">
        <v>8</v>
      </c>
      <c r="B11" s="18">
        <v>39128</v>
      </c>
      <c r="C11" s="18">
        <v>39128</v>
      </c>
      <c r="D11" s="17" t="s">
        <v>24</v>
      </c>
      <c r="E11" s="17" t="s">
        <v>25</v>
      </c>
      <c r="F11" s="17" t="s">
        <v>26</v>
      </c>
      <c r="G11" s="19">
        <v>1</v>
      </c>
      <c r="H11" s="17" t="s">
        <v>44</v>
      </c>
      <c r="I11" s="17" t="s">
        <v>24</v>
      </c>
      <c r="J11" s="17" t="s">
        <v>28</v>
      </c>
      <c r="K11" s="17" t="s">
        <v>45</v>
      </c>
    </row>
    <row r="12" spans="1:11" ht="12.75">
      <c r="A12" s="19">
        <v>9</v>
      </c>
      <c r="B12" s="18">
        <v>39128</v>
      </c>
      <c r="C12" s="18">
        <v>39128</v>
      </c>
      <c r="D12" s="17" t="s">
        <v>46</v>
      </c>
      <c r="E12" s="17" t="s">
        <v>47</v>
      </c>
      <c r="F12" s="17" t="s">
        <v>48</v>
      </c>
      <c r="G12" s="19">
        <v>1</v>
      </c>
      <c r="H12" s="17" t="s">
        <v>49</v>
      </c>
      <c r="I12" s="17" t="s">
        <v>50</v>
      </c>
      <c r="J12" s="17" t="s">
        <v>16</v>
      </c>
      <c r="K12" s="17" t="s">
        <v>45</v>
      </c>
    </row>
    <row r="13" spans="1:11" ht="12.75">
      <c r="A13" s="19">
        <v>10</v>
      </c>
      <c r="B13" s="18">
        <v>39131</v>
      </c>
      <c r="C13" s="18">
        <v>39131</v>
      </c>
      <c r="D13" s="17" t="s">
        <v>51</v>
      </c>
      <c r="E13" s="17" t="s">
        <v>52</v>
      </c>
      <c r="F13" s="17" t="s">
        <v>53</v>
      </c>
      <c r="G13" s="19">
        <v>1</v>
      </c>
      <c r="H13" s="17" t="s">
        <v>54</v>
      </c>
      <c r="I13" s="17" t="s">
        <v>55</v>
      </c>
      <c r="J13" s="17" t="s">
        <v>16</v>
      </c>
      <c r="K13" s="17" t="s">
        <v>56</v>
      </c>
    </row>
    <row r="14" spans="1:11" ht="12.75">
      <c r="A14" s="19">
        <v>11</v>
      </c>
      <c r="B14" s="18">
        <v>39136</v>
      </c>
      <c r="C14" s="18">
        <v>39136</v>
      </c>
      <c r="D14" s="17" t="s">
        <v>57</v>
      </c>
      <c r="E14" s="17" t="s">
        <v>58</v>
      </c>
      <c r="F14" s="17" t="s">
        <v>59</v>
      </c>
      <c r="G14" s="19">
        <v>1</v>
      </c>
      <c r="H14" s="17" t="s">
        <v>60</v>
      </c>
      <c r="I14" s="17" t="s">
        <v>57</v>
      </c>
      <c r="J14" s="17" t="s">
        <v>28</v>
      </c>
      <c r="K14" s="17" t="s">
        <v>23</v>
      </c>
    </row>
    <row r="15" spans="1:11" ht="12.75">
      <c r="A15" s="19">
        <v>12</v>
      </c>
      <c r="B15" s="18">
        <v>39143</v>
      </c>
      <c r="C15" s="18">
        <v>39143</v>
      </c>
      <c r="D15" s="17" t="s">
        <v>61</v>
      </c>
      <c r="E15" s="17" t="s">
        <v>62</v>
      </c>
      <c r="F15" s="17" t="s">
        <v>32</v>
      </c>
      <c r="G15" s="19">
        <v>1</v>
      </c>
      <c r="H15" s="17" t="s">
        <v>63</v>
      </c>
      <c r="I15" s="17" t="s">
        <v>64</v>
      </c>
      <c r="J15" s="17" t="s">
        <v>16</v>
      </c>
      <c r="K15" s="17" t="s">
        <v>23</v>
      </c>
    </row>
    <row r="16" spans="1:11" ht="12.75">
      <c r="A16" s="19">
        <v>13</v>
      </c>
      <c r="B16" s="18">
        <v>39146</v>
      </c>
      <c r="C16" s="18">
        <v>39146</v>
      </c>
      <c r="D16" s="17" t="s">
        <v>65</v>
      </c>
      <c r="E16" s="17" t="s">
        <v>66</v>
      </c>
      <c r="F16" s="17" t="s">
        <v>48</v>
      </c>
      <c r="G16" s="19">
        <v>1</v>
      </c>
      <c r="H16" s="17" t="s">
        <v>67</v>
      </c>
      <c r="I16" s="17" t="s">
        <v>68</v>
      </c>
      <c r="J16" s="17" t="s">
        <v>16</v>
      </c>
      <c r="K16" s="17" t="s">
        <v>45</v>
      </c>
    </row>
    <row r="17" spans="1:11" ht="12.75">
      <c r="A17" s="19">
        <v>14</v>
      </c>
      <c r="B17" s="18">
        <v>39147</v>
      </c>
      <c r="C17" s="18">
        <v>39147</v>
      </c>
      <c r="D17" s="17" t="s">
        <v>69</v>
      </c>
      <c r="E17" s="17" t="s">
        <v>70</v>
      </c>
      <c r="F17" s="17" t="s">
        <v>20</v>
      </c>
      <c r="G17" s="19">
        <v>1</v>
      </c>
      <c r="H17" s="17" t="s">
        <v>71</v>
      </c>
      <c r="I17" s="17" t="s">
        <v>72</v>
      </c>
      <c r="J17" s="17" t="s">
        <v>16</v>
      </c>
      <c r="K17" s="17" t="s">
        <v>23</v>
      </c>
    </row>
    <row r="18" spans="1:11" ht="12.75">
      <c r="A18" s="19">
        <v>15</v>
      </c>
      <c r="B18" s="18">
        <v>39148</v>
      </c>
      <c r="C18" s="18">
        <v>39148</v>
      </c>
      <c r="D18" s="17" t="s">
        <v>73</v>
      </c>
      <c r="E18" s="17" t="s">
        <v>74</v>
      </c>
      <c r="F18" s="17" t="s">
        <v>13</v>
      </c>
      <c r="G18" s="19">
        <v>1</v>
      </c>
      <c r="H18" s="17" t="s">
        <v>75</v>
      </c>
      <c r="I18" s="17" t="s">
        <v>76</v>
      </c>
      <c r="J18" s="17" t="s">
        <v>16</v>
      </c>
      <c r="K18" s="17" t="s">
        <v>17</v>
      </c>
    </row>
    <row r="19" spans="1:11" ht="12.75">
      <c r="A19" s="19">
        <v>16</v>
      </c>
      <c r="B19" s="18">
        <v>39156</v>
      </c>
      <c r="C19" s="18">
        <v>39156</v>
      </c>
      <c r="D19" s="17" t="s">
        <v>77</v>
      </c>
      <c r="E19" s="17" t="s">
        <v>78</v>
      </c>
      <c r="F19" s="17" t="s">
        <v>32</v>
      </c>
      <c r="G19" s="19">
        <v>1</v>
      </c>
      <c r="H19" s="17" t="s">
        <v>79</v>
      </c>
      <c r="I19" s="17" t="s">
        <v>80</v>
      </c>
      <c r="J19" s="17" t="s">
        <v>16</v>
      </c>
      <c r="K19" s="17" t="s">
        <v>56</v>
      </c>
    </row>
    <row r="20" spans="1:11" ht="12.75">
      <c r="A20" s="31">
        <v>17</v>
      </c>
      <c r="B20" s="33">
        <v>39164</v>
      </c>
      <c r="C20" s="33">
        <v>39164</v>
      </c>
      <c r="D20" s="32" t="s">
        <v>81</v>
      </c>
      <c r="E20" s="32" t="s">
        <v>82</v>
      </c>
      <c r="F20" s="32" t="s">
        <v>48</v>
      </c>
      <c r="G20" s="31">
        <v>2</v>
      </c>
      <c r="H20" s="17" t="s">
        <v>83</v>
      </c>
      <c r="I20" s="17" t="s">
        <v>84</v>
      </c>
      <c r="J20" s="17" t="s">
        <v>16</v>
      </c>
      <c r="K20" s="17" t="s">
        <v>56</v>
      </c>
    </row>
    <row r="21" spans="1:11" ht="12.75">
      <c r="A21" s="31"/>
      <c r="B21" s="34"/>
      <c r="C21" s="34"/>
      <c r="D21" s="32"/>
      <c r="E21" s="32"/>
      <c r="F21" s="32"/>
      <c r="G21" s="41"/>
      <c r="H21" s="17" t="s">
        <v>85</v>
      </c>
      <c r="I21" s="17" t="s">
        <v>84</v>
      </c>
      <c r="J21" s="17" t="s">
        <v>16</v>
      </c>
      <c r="K21" s="17" t="s">
        <v>56</v>
      </c>
    </row>
    <row r="22" spans="1:11" ht="12.75">
      <c r="A22" s="19">
        <v>18</v>
      </c>
      <c r="B22" s="18">
        <v>39183</v>
      </c>
      <c r="C22" s="18">
        <v>39183</v>
      </c>
      <c r="D22" s="17" t="s">
        <v>86</v>
      </c>
      <c r="E22" s="17" t="s">
        <v>87</v>
      </c>
      <c r="F22" s="17" t="s">
        <v>26</v>
      </c>
      <c r="G22" s="19">
        <v>1</v>
      </c>
      <c r="H22" s="17" t="s">
        <v>88</v>
      </c>
      <c r="I22" s="17" t="s">
        <v>89</v>
      </c>
      <c r="J22" s="17" t="s">
        <v>16</v>
      </c>
      <c r="K22" s="17" t="s">
        <v>29</v>
      </c>
    </row>
    <row r="23" spans="1:11" ht="12.75">
      <c r="A23" s="19">
        <v>19</v>
      </c>
      <c r="B23" s="18">
        <v>39184</v>
      </c>
      <c r="C23" s="18">
        <v>39184</v>
      </c>
      <c r="D23" s="17" t="s">
        <v>90</v>
      </c>
      <c r="E23" s="17" t="s">
        <v>91</v>
      </c>
      <c r="F23" s="17" t="s">
        <v>92</v>
      </c>
      <c r="G23" s="19">
        <v>1</v>
      </c>
      <c r="H23" s="17" t="s">
        <v>93</v>
      </c>
      <c r="I23" s="17" t="s">
        <v>94</v>
      </c>
      <c r="J23" s="17" t="s">
        <v>16</v>
      </c>
      <c r="K23" s="17" t="s">
        <v>29</v>
      </c>
    </row>
    <row r="24" spans="1:11" ht="12.75">
      <c r="A24" s="19">
        <v>20</v>
      </c>
      <c r="B24" s="18">
        <v>39192</v>
      </c>
      <c r="C24" s="18">
        <v>39192</v>
      </c>
      <c r="D24" s="17" t="s">
        <v>95</v>
      </c>
      <c r="E24" s="17" t="s">
        <v>96</v>
      </c>
      <c r="F24" s="17" t="s">
        <v>13</v>
      </c>
      <c r="G24" s="19">
        <v>1</v>
      </c>
      <c r="H24" s="17" t="s">
        <v>97</v>
      </c>
      <c r="I24" s="17" t="s">
        <v>98</v>
      </c>
      <c r="J24" s="17" t="s">
        <v>16</v>
      </c>
      <c r="K24" s="17" t="s">
        <v>39</v>
      </c>
    </row>
    <row r="25" spans="1:11" ht="12.75">
      <c r="A25" s="19">
        <v>21</v>
      </c>
      <c r="B25" s="18">
        <v>39205</v>
      </c>
      <c r="C25" s="18">
        <v>39205</v>
      </c>
      <c r="D25" s="17" t="s">
        <v>99</v>
      </c>
      <c r="E25" s="17" t="s">
        <v>100</v>
      </c>
      <c r="F25" s="17" t="s">
        <v>92</v>
      </c>
      <c r="G25" s="19">
        <v>1</v>
      </c>
      <c r="H25" s="17" t="s">
        <v>101</v>
      </c>
      <c r="I25" s="17" t="s">
        <v>102</v>
      </c>
      <c r="J25" s="17" t="s">
        <v>16</v>
      </c>
      <c r="K25" s="17" t="s">
        <v>45</v>
      </c>
    </row>
    <row r="26" spans="1:11" ht="12.75">
      <c r="A26" s="19">
        <v>22</v>
      </c>
      <c r="B26" s="18">
        <v>39220</v>
      </c>
      <c r="C26" s="18">
        <v>39220</v>
      </c>
      <c r="D26" s="17" t="s">
        <v>81</v>
      </c>
      <c r="E26" s="17" t="s">
        <v>82</v>
      </c>
      <c r="F26" s="17" t="s">
        <v>48</v>
      </c>
      <c r="G26" s="19">
        <v>1</v>
      </c>
      <c r="H26" s="17" t="s">
        <v>103</v>
      </c>
      <c r="I26" s="17" t="s">
        <v>84</v>
      </c>
      <c r="J26" s="17" t="s">
        <v>16</v>
      </c>
      <c r="K26" s="17" t="s">
        <v>56</v>
      </c>
    </row>
    <row r="27" spans="1:11" ht="12.75">
      <c r="A27" s="19">
        <v>23</v>
      </c>
      <c r="B27" s="18">
        <v>39222</v>
      </c>
      <c r="C27" s="18">
        <v>39222</v>
      </c>
      <c r="D27" s="17" t="s">
        <v>104</v>
      </c>
      <c r="E27" s="17" t="s">
        <v>105</v>
      </c>
      <c r="F27" s="17" t="s">
        <v>59</v>
      </c>
      <c r="G27" s="19">
        <v>1</v>
      </c>
      <c r="H27" s="17" t="s">
        <v>106</v>
      </c>
      <c r="I27" s="17" t="s">
        <v>35</v>
      </c>
      <c r="J27" s="17" t="s">
        <v>16</v>
      </c>
      <c r="K27" s="17" t="s">
        <v>107</v>
      </c>
    </row>
    <row r="28" spans="1:11" ht="12.75">
      <c r="A28" s="19">
        <v>24</v>
      </c>
      <c r="B28" s="18">
        <v>39224</v>
      </c>
      <c r="C28" s="18">
        <v>39224</v>
      </c>
      <c r="D28" s="17" t="s">
        <v>11</v>
      </c>
      <c r="E28" s="17" t="s">
        <v>12</v>
      </c>
      <c r="F28" s="17" t="s">
        <v>13</v>
      </c>
      <c r="G28" s="19">
        <v>1</v>
      </c>
      <c r="H28" s="17" t="s">
        <v>108</v>
      </c>
      <c r="I28" s="17" t="s">
        <v>15</v>
      </c>
      <c r="J28" s="17" t="s">
        <v>16</v>
      </c>
      <c r="K28" s="17" t="s">
        <v>23</v>
      </c>
    </row>
    <row r="29" spans="1:11" ht="12.75">
      <c r="A29" s="19">
        <v>25</v>
      </c>
      <c r="B29" s="18">
        <v>39224</v>
      </c>
      <c r="C29" s="18">
        <v>39224</v>
      </c>
      <c r="D29" s="17" t="s">
        <v>109</v>
      </c>
      <c r="E29" s="17" t="s">
        <v>110</v>
      </c>
      <c r="F29" s="17" t="s">
        <v>13</v>
      </c>
      <c r="G29" s="19">
        <v>1</v>
      </c>
      <c r="H29" s="17" t="s">
        <v>111</v>
      </c>
      <c r="I29" s="17" t="s">
        <v>112</v>
      </c>
      <c r="J29" s="17" t="s">
        <v>16</v>
      </c>
      <c r="K29" s="17" t="s">
        <v>56</v>
      </c>
    </row>
    <row r="30" spans="1:11" ht="12.75">
      <c r="A30" s="19">
        <v>26</v>
      </c>
      <c r="B30" s="18">
        <v>39227</v>
      </c>
      <c r="C30" s="18">
        <v>39227</v>
      </c>
      <c r="D30" s="17" t="s">
        <v>57</v>
      </c>
      <c r="E30" s="17" t="s">
        <v>113</v>
      </c>
      <c r="F30" s="17" t="s">
        <v>92</v>
      </c>
      <c r="G30" s="19">
        <v>1</v>
      </c>
      <c r="H30" s="17" t="s">
        <v>114</v>
      </c>
      <c r="I30" s="17" t="s">
        <v>57</v>
      </c>
      <c r="J30" s="17" t="s">
        <v>28</v>
      </c>
      <c r="K30" s="17" t="s">
        <v>56</v>
      </c>
    </row>
    <row r="31" spans="1:11" ht="12.75">
      <c r="A31" s="19">
        <v>27</v>
      </c>
      <c r="B31" s="18">
        <v>39230</v>
      </c>
      <c r="C31" s="18">
        <v>39230</v>
      </c>
      <c r="D31" s="17" t="s">
        <v>115</v>
      </c>
      <c r="E31" s="17" t="s">
        <v>116</v>
      </c>
      <c r="F31" s="17" t="s">
        <v>117</v>
      </c>
      <c r="G31" s="19">
        <v>1</v>
      </c>
      <c r="H31" s="17" t="s">
        <v>118</v>
      </c>
      <c r="I31" s="17" t="s">
        <v>115</v>
      </c>
      <c r="J31" s="17" t="s">
        <v>28</v>
      </c>
      <c r="K31" s="17" t="s">
        <v>36</v>
      </c>
    </row>
    <row r="32" spans="1:11" ht="12.75">
      <c r="A32" s="19">
        <v>28</v>
      </c>
      <c r="B32" s="18">
        <v>39239</v>
      </c>
      <c r="C32" s="18">
        <v>39239</v>
      </c>
      <c r="D32" s="17" t="s">
        <v>18</v>
      </c>
      <c r="E32" s="17" t="s">
        <v>119</v>
      </c>
      <c r="F32" s="17" t="s">
        <v>20</v>
      </c>
      <c r="G32" s="19">
        <v>1</v>
      </c>
      <c r="H32" s="17" t="s">
        <v>120</v>
      </c>
      <c r="I32" s="17" t="s">
        <v>121</v>
      </c>
      <c r="J32" s="17" t="s">
        <v>16</v>
      </c>
      <c r="K32" s="17" t="s">
        <v>45</v>
      </c>
    </row>
    <row r="33" spans="1:11" ht="12.75">
      <c r="A33" s="19">
        <v>29</v>
      </c>
      <c r="B33" s="18">
        <v>39247</v>
      </c>
      <c r="C33" s="18">
        <v>39247</v>
      </c>
      <c r="D33" s="17" t="s">
        <v>122</v>
      </c>
      <c r="E33" s="17" t="s">
        <v>123</v>
      </c>
      <c r="F33" s="17" t="s">
        <v>32</v>
      </c>
      <c r="G33" s="19">
        <v>1</v>
      </c>
      <c r="H33" s="17" t="s">
        <v>124</v>
      </c>
      <c r="I33" s="17" t="s">
        <v>122</v>
      </c>
      <c r="J33" s="17" t="s">
        <v>28</v>
      </c>
      <c r="K33" s="17" t="s">
        <v>125</v>
      </c>
    </row>
    <row r="34" spans="1:11" ht="12.75">
      <c r="A34" s="19">
        <v>30</v>
      </c>
      <c r="B34" s="18">
        <v>39252</v>
      </c>
      <c r="C34" s="18">
        <v>39252</v>
      </c>
      <c r="D34" s="17" t="s">
        <v>126</v>
      </c>
      <c r="E34" s="17" t="s">
        <v>127</v>
      </c>
      <c r="F34" s="17" t="s">
        <v>32</v>
      </c>
      <c r="G34" s="19">
        <v>1</v>
      </c>
      <c r="H34" s="17" t="s">
        <v>128</v>
      </c>
      <c r="I34" s="17" t="s">
        <v>126</v>
      </c>
      <c r="J34" s="17" t="s">
        <v>28</v>
      </c>
      <c r="K34" s="17" t="s">
        <v>56</v>
      </c>
    </row>
    <row r="35" spans="1:11" ht="12.75">
      <c r="A35" s="19">
        <v>31</v>
      </c>
      <c r="B35" s="18">
        <v>39256</v>
      </c>
      <c r="C35" s="18">
        <v>39256</v>
      </c>
      <c r="D35" s="17" t="s">
        <v>30</v>
      </c>
      <c r="E35" s="17" t="s">
        <v>129</v>
      </c>
      <c r="F35" s="17" t="s">
        <v>32</v>
      </c>
      <c r="G35" s="19">
        <v>1</v>
      </c>
      <c r="H35" s="17" t="s">
        <v>130</v>
      </c>
      <c r="I35" s="17" t="s">
        <v>131</v>
      </c>
      <c r="J35" s="17" t="s">
        <v>16</v>
      </c>
      <c r="K35" s="17" t="s">
        <v>39</v>
      </c>
    </row>
    <row r="36" spans="1:11" ht="12.75">
      <c r="A36" s="31">
        <v>32</v>
      </c>
      <c r="B36" s="33">
        <v>39261</v>
      </c>
      <c r="C36" s="33">
        <v>39261</v>
      </c>
      <c r="D36" s="32" t="s">
        <v>132</v>
      </c>
      <c r="E36" s="32" t="s">
        <v>133</v>
      </c>
      <c r="F36" s="32" t="s">
        <v>134</v>
      </c>
      <c r="G36" s="31">
        <v>2</v>
      </c>
      <c r="H36" s="17" t="s">
        <v>135</v>
      </c>
      <c r="I36" s="17" t="s">
        <v>136</v>
      </c>
      <c r="J36" s="17" t="s">
        <v>16</v>
      </c>
      <c r="K36" s="17" t="s">
        <v>45</v>
      </c>
    </row>
    <row r="37" spans="1:11" ht="12.75">
      <c r="A37" s="31"/>
      <c r="B37" s="34"/>
      <c r="C37" s="34"/>
      <c r="D37" s="32"/>
      <c r="E37" s="32"/>
      <c r="F37" s="32"/>
      <c r="G37" s="41"/>
      <c r="H37" s="17" t="s">
        <v>137</v>
      </c>
      <c r="I37" s="17" t="s">
        <v>136</v>
      </c>
      <c r="J37" s="17" t="s">
        <v>16</v>
      </c>
      <c r="K37" s="17" t="s">
        <v>45</v>
      </c>
    </row>
    <row r="38" spans="1:11" ht="12.75">
      <c r="A38" s="19">
        <v>33</v>
      </c>
      <c r="B38" s="18">
        <v>39267</v>
      </c>
      <c r="C38" s="18">
        <v>39267</v>
      </c>
      <c r="D38" s="17" t="s">
        <v>138</v>
      </c>
      <c r="E38" s="17" t="s">
        <v>139</v>
      </c>
      <c r="F38" s="17" t="s">
        <v>59</v>
      </c>
      <c r="G38" s="19">
        <v>1</v>
      </c>
      <c r="H38" s="17" t="s">
        <v>140</v>
      </c>
      <c r="I38" s="17" t="s">
        <v>141</v>
      </c>
      <c r="J38" s="17" t="s">
        <v>16</v>
      </c>
      <c r="K38" s="17" t="s">
        <v>23</v>
      </c>
    </row>
    <row r="39" spans="1:11" ht="12.75">
      <c r="A39" s="19">
        <v>34</v>
      </c>
      <c r="B39" s="18">
        <v>39273</v>
      </c>
      <c r="C39" s="18">
        <v>39273</v>
      </c>
      <c r="D39" s="17" t="s">
        <v>142</v>
      </c>
      <c r="E39" s="17" t="s">
        <v>143</v>
      </c>
      <c r="F39" s="17" t="s">
        <v>48</v>
      </c>
      <c r="G39" s="19">
        <v>1</v>
      </c>
      <c r="H39" s="17" t="s">
        <v>144</v>
      </c>
      <c r="I39" s="17" t="s">
        <v>145</v>
      </c>
      <c r="J39" s="17" t="s">
        <v>16</v>
      </c>
      <c r="K39" s="17" t="s">
        <v>146</v>
      </c>
    </row>
    <row r="40" spans="1:11" ht="12.75">
      <c r="A40" s="19">
        <v>35</v>
      </c>
      <c r="B40" s="18">
        <v>39283</v>
      </c>
      <c r="C40" s="18">
        <v>39284</v>
      </c>
      <c r="D40" s="17" t="s">
        <v>147</v>
      </c>
      <c r="E40" s="17" t="s">
        <v>148</v>
      </c>
      <c r="F40" s="17" t="s">
        <v>32</v>
      </c>
      <c r="G40" s="19">
        <v>1</v>
      </c>
      <c r="H40" s="17" t="s">
        <v>149</v>
      </c>
      <c r="I40" s="17" t="s">
        <v>150</v>
      </c>
      <c r="J40" s="17" t="s">
        <v>16</v>
      </c>
      <c r="K40" s="17" t="s">
        <v>56</v>
      </c>
    </row>
    <row r="41" spans="1:11" ht="12.75">
      <c r="A41" s="19">
        <v>36</v>
      </c>
      <c r="B41" s="18">
        <v>39287</v>
      </c>
      <c r="C41" s="18">
        <v>39287</v>
      </c>
      <c r="D41" s="17" t="s">
        <v>81</v>
      </c>
      <c r="E41" s="17" t="s">
        <v>82</v>
      </c>
      <c r="F41" s="17" t="s">
        <v>48</v>
      </c>
      <c r="G41" s="19">
        <v>1</v>
      </c>
      <c r="H41" s="17" t="s">
        <v>151</v>
      </c>
      <c r="I41" s="17" t="s">
        <v>152</v>
      </c>
      <c r="J41" s="17" t="s">
        <v>16</v>
      </c>
      <c r="K41" s="17" t="s">
        <v>107</v>
      </c>
    </row>
    <row r="42" spans="1:11" ht="12.75">
      <c r="A42" s="19">
        <v>37</v>
      </c>
      <c r="B42" s="18">
        <v>39299</v>
      </c>
      <c r="C42" s="18">
        <v>39299</v>
      </c>
      <c r="D42" s="17" t="s">
        <v>153</v>
      </c>
      <c r="E42" s="17" t="s">
        <v>154</v>
      </c>
      <c r="F42" s="17" t="s">
        <v>59</v>
      </c>
      <c r="G42" s="19">
        <v>1</v>
      </c>
      <c r="H42" s="17" t="s">
        <v>155</v>
      </c>
      <c r="I42" s="17" t="s">
        <v>156</v>
      </c>
      <c r="J42" s="17" t="s">
        <v>16</v>
      </c>
      <c r="K42" s="17" t="s">
        <v>226</v>
      </c>
    </row>
    <row r="43" spans="1:11" ht="12.75">
      <c r="A43" s="19">
        <v>38</v>
      </c>
      <c r="B43" s="18">
        <v>39302</v>
      </c>
      <c r="C43" s="18">
        <v>39302</v>
      </c>
      <c r="D43" s="17" t="s">
        <v>30</v>
      </c>
      <c r="E43" s="17" t="s">
        <v>157</v>
      </c>
      <c r="F43" s="17" t="s">
        <v>32</v>
      </c>
      <c r="G43" s="19">
        <v>1</v>
      </c>
      <c r="H43" s="17" t="s">
        <v>158</v>
      </c>
      <c r="I43" s="17" t="s">
        <v>30</v>
      </c>
      <c r="J43" s="17" t="s">
        <v>28</v>
      </c>
      <c r="K43" s="17" t="s">
        <v>29</v>
      </c>
    </row>
    <row r="44" spans="1:11" ht="12.75">
      <c r="A44" s="19">
        <v>39</v>
      </c>
      <c r="B44" s="18">
        <v>39310</v>
      </c>
      <c r="C44" s="18">
        <v>39310</v>
      </c>
      <c r="D44" s="17" t="s">
        <v>57</v>
      </c>
      <c r="E44" s="17" t="s">
        <v>58</v>
      </c>
      <c r="F44" s="17" t="s">
        <v>59</v>
      </c>
      <c r="G44" s="19">
        <v>1</v>
      </c>
      <c r="H44" s="17" t="s">
        <v>159</v>
      </c>
      <c r="I44" s="17" t="s">
        <v>57</v>
      </c>
      <c r="J44" s="17" t="s">
        <v>28</v>
      </c>
      <c r="K44" s="17" t="s">
        <v>23</v>
      </c>
    </row>
    <row r="45" spans="1:11" ht="12.75">
      <c r="A45" s="19">
        <v>40</v>
      </c>
      <c r="B45" s="18">
        <v>39313</v>
      </c>
      <c r="C45" s="18">
        <v>39313</v>
      </c>
      <c r="D45" s="17" t="s">
        <v>153</v>
      </c>
      <c r="E45" s="17" t="s">
        <v>154</v>
      </c>
      <c r="F45" s="17" t="s">
        <v>59</v>
      </c>
      <c r="G45" s="19">
        <v>1</v>
      </c>
      <c r="H45" s="17" t="s">
        <v>160</v>
      </c>
      <c r="I45" s="17" t="s">
        <v>161</v>
      </c>
      <c r="J45" s="17" t="s">
        <v>16</v>
      </c>
      <c r="K45" s="17" t="s">
        <v>23</v>
      </c>
    </row>
    <row r="46" spans="1:11" ht="12.75">
      <c r="A46" s="19">
        <v>41</v>
      </c>
      <c r="B46" s="18">
        <v>39323</v>
      </c>
      <c r="C46" s="18">
        <v>39323</v>
      </c>
      <c r="D46" s="17" t="s">
        <v>11</v>
      </c>
      <c r="E46" s="17" t="s">
        <v>162</v>
      </c>
      <c r="F46" s="17" t="s">
        <v>163</v>
      </c>
      <c r="G46" s="19">
        <v>1</v>
      </c>
      <c r="H46" s="17" t="s">
        <v>164</v>
      </c>
      <c r="I46" s="17" t="s">
        <v>11</v>
      </c>
      <c r="J46" s="17" t="s">
        <v>28</v>
      </c>
      <c r="K46" s="17" t="s">
        <v>146</v>
      </c>
    </row>
    <row r="47" spans="1:11" ht="12.75">
      <c r="A47" s="19">
        <v>42</v>
      </c>
      <c r="B47" s="18">
        <v>39324</v>
      </c>
      <c r="C47" s="18">
        <v>39324</v>
      </c>
      <c r="D47" s="17" t="s">
        <v>46</v>
      </c>
      <c r="E47" s="17" t="s">
        <v>47</v>
      </c>
      <c r="F47" s="17" t="s">
        <v>48</v>
      </c>
      <c r="G47" s="19">
        <v>1</v>
      </c>
      <c r="H47" s="17" t="s">
        <v>165</v>
      </c>
      <c r="I47" s="17" t="s">
        <v>166</v>
      </c>
      <c r="J47" s="17" t="s">
        <v>16</v>
      </c>
      <c r="K47" s="17" t="s">
        <v>226</v>
      </c>
    </row>
    <row r="48" spans="1:11" ht="12.75">
      <c r="A48" s="19">
        <v>43</v>
      </c>
      <c r="B48" s="18">
        <v>39333</v>
      </c>
      <c r="C48" s="18">
        <v>39333</v>
      </c>
      <c r="D48" s="17" t="s">
        <v>61</v>
      </c>
      <c r="E48" s="17" t="s">
        <v>62</v>
      </c>
      <c r="F48" s="17" t="s">
        <v>32</v>
      </c>
      <c r="G48" s="19">
        <v>1</v>
      </c>
      <c r="H48" s="17" t="s">
        <v>167</v>
      </c>
      <c r="I48" s="17" t="s">
        <v>168</v>
      </c>
      <c r="J48" s="17" t="s">
        <v>16</v>
      </c>
      <c r="K48" s="17" t="s">
        <v>23</v>
      </c>
    </row>
    <row r="49" spans="1:11" ht="12.75">
      <c r="A49" s="19">
        <v>44</v>
      </c>
      <c r="B49" s="18">
        <v>39336</v>
      </c>
      <c r="C49" s="18">
        <v>39336</v>
      </c>
      <c r="D49" s="17" t="s">
        <v>11</v>
      </c>
      <c r="E49" s="17" t="s">
        <v>162</v>
      </c>
      <c r="F49" s="17" t="s">
        <v>163</v>
      </c>
      <c r="G49" s="19">
        <v>1</v>
      </c>
      <c r="H49" s="17" t="s">
        <v>169</v>
      </c>
      <c r="I49" s="17" t="s">
        <v>170</v>
      </c>
      <c r="J49" s="17" t="s">
        <v>16</v>
      </c>
      <c r="K49" s="17" t="s">
        <v>23</v>
      </c>
    </row>
    <row r="50" spans="1:11" ht="12.75">
      <c r="A50" s="19">
        <v>45</v>
      </c>
      <c r="B50" s="18">
        <v>39341</v>
      </c>
      <c r="C50" s="18">
        <v>39341</v>
      </c>
      <c r="D50" s="17" t="s">
        <v>171</v>
      </c>
      <c r="E50" s="17" t="s">
        <v>172</v>
      </c>
      <c r="F50" s="17" t="s">
        <v>32</v>
      </c>
      <c r="G50" s="19">
        <v>1</v>
      </c>
      <c r="H50" s="17" t="s">
        <v>173</v>
      </c>
      <c r="I50" s="17" t="s">
        <v>174</v>
      </c>
      <c r="J50" s="17" t="s">
        <v>16</v>
      </c>
      <c r="K50" s="17" t="s">
        <v>36</v>
      </c>
    </row>
    <row r="51" spans="1:11" ht="12.75">
      <c r="A51" s="19">
        <v>46</v>
      </c>
      <c r="B51" s="18">
        <v>39353</v>
      </c>
      <c r="C51" s="18">
        <v>39353</v>
      </c>
      <c r="D51" s="17" t="s">
        <v>61</v>
      </c>
      <c r="E51" s="17" t="s">
        <v>62</v>
      </c>
      <c r="F51" s="17" t="s">
        <v>32</v>
      </c>
      <c r="G51" s="19">
        <v>1</v>
      </c>
      <c r="H51" s="17" t="s">
        <v>175</v>
      </c>
      <c r="I51" s="17" t="s">
        <v>176</v>
      </c>
      <c r="J51" s="17" t="s">
        <v>16</v>
      </c>
      <c r="K51" s="17" t="s">
        <v>146</v>
      </c>
    </row>
    <row r="52" spans="1:11" ht="12.75">
      <c r="A52" s="19">
        <v>47</v>
      </c>
      <c r="B52" s="18">
        <v>39355</v>
      </c>
      <c r="C52" s="18">
        <v>39355</v>
      </c>
      <c r="D52" s="17" t="s">
        <v>40</v>
      </c>
      <c r="E52" s="17" t="s">
        <v>41</v>
      </c>
      <c r="F52" s="17" t="s">
        <v>26</v>
      </c>
      <c r="G52" s="19">
        <v>1</v>
      </c>
      <c r="H52" s="17" t="s">
        <v>177</v>
      </c>
      <c r="I52" s="17" t="s">
        <v>178</v>
      </c>
      <c r="J52" s="17" t="s">
        <v>16</v>
      </c>
      <c r="K52" s="17" t="s">
        <v>56</v>
      </c>
    </row>
    <row r="53" spans="1:11" ht="12.75">
      <c r="A53" s="31">
        <v>48</v>
      </c>
      <c r="B53" s="33">
        <v>39358</v>
      </c>
      <c r="C53" s="33">
        <v>39358</v>
      </c>
      <c r="D53" s="32" t="s">
        <v>104</v>
      </c>
      <c r="E53" s="32" t="s">
        <v>105</v>
      </c>
      <c r="F53" s="32" t="s">
        <v>59</v>
      </c>
      <c r="G53" s="31">
        <v>2</v>
      </c>
      <c r="H53" s="17" t="s">
        <v>179</v>
      </c>
      <c r="I53" s="17" t="s">
        <v>180</v>
      </c>
      <c r="J53" s="17" t="s">
        <v>16</v>
      </c>
      <c r="K53" s="17" t="s">
        <v>29</v>
      </c>
    </row>
    <row r="54" spans="1:11" ht="12.75">
      <c r="A54" s="31"/>
      <c r="B54" s="34"/>
      <c r="C54" s="34"/>
      <c r="D54" s="32"/>
      <c r="E54" s="32"/>
      <c r="F54" s="32"/>
      <c r="G54" s="41"/>
      <c r="H54" s="17" t="s">
        <v>181</v>
      </c>
      <c r="I54" s="17" t="s">
        <v>180</v>
      </c>
      <c r="J54" s="17" t="s">
        <v>16</v>
      </c>
      <c r="K54" s="17" t="s">
        <v>29</v>
      </c>
    </row>
    <row r="55" spans="1:11" ht="12.75">
      <c r="A55" s="19">
        <v>49</v>
      </c>
      <c r="B55" s="18">
        <v>39366</v>
      </c>
      <c r="C55" s="18">
        <v>39366</v>
      </c>
      <c r="D55" s="17" t="s">
        <v>182</v>
      </c>
      <c r="E55" s="17" t="s">
        <v>183</v>
      </c>
      <c r="F55" s="17" t="s">
        <v>20</v>
      </c>
      <c r="G55" s="19">
        <v>1</v>
      </c>
      <c r="H55" s="17" t="s">
        <v>184</v>
      </c>
      <c r="I55" s="17" t="s">
        <v>185</v>
      </c>
      <c r="J55" s="17" t="s">
        <v>16</v>
      </c>
      <c r="K55" s="17" t="s">
        <v>186</v>
      </c>
    </row>
    <row r="56" spans="1:11" ht="12.75">
      <c r="A56" s="19">
        <v>50</v>
      </c>
      <c r="B56" s="18">
        <v>39373</v>
      </c>
      <c r="C56" s="18">
        <v>39373</v>
      </c>
      <c r="D56" s="17" t="s">
        <v>104</v>
      </c>
      <c r="E56" s="17" t="s">
        <v>74</v>
      </c>
      <c r="F56" s="17" t="s">
        <v>26</v>
      </c>
      <c r="G56" s="19">
        <v>1</v>
      </c>
      <c r="H56" s="17" t="s">
        <v>187</v>
      </c>
      <c r="I56" s="17" t="s">
        <v>188</v>
      </c>
      <c r="J56" s="17" t="s">
        <v>16</v>
      </c>
      <c r="K56" s="17" t="s">
        <v>23</v>
      </c>
    </row>
    <row r="57" spans="1:11" ht="12.75">
      <c r="A57" s="19">
        <v>51</v>
      </c>
      <c r="B57" s="18">
        <v>39380</v>
      </c>
      <c r="C57" s="18">
        <v>39380</v>
      </c>
      <c r="D57" s="17" t="s">
        <v>90</v>
      </c>
      <c r="E57" s="17" t="s">
        <v>91</v>
      </c>
      <c r="F57" s="17" t="s">
        <v>92</v>
      </c>
      <c r="G57" s="19">
        <v>1</v>
      </c>
      <c r="H57" s="17" t="s">
        <v>189</v>
      </c>
      <c r="I57" s="17" t="s">
        <v>190</v>
      </c>
      <c r="J57" s="17" t="s">
        <v>16</v>
      </c>
      <c r="K57" s="17" t="s">
        <v>29</v>
      </c>
    </row>
    <row r="58" spans="1:11" ht="12.75">
      <c r="A58" s="19">
        <v>52</v>
      </c>
      <c r="B58" s="18">
        <v>39386</v>
      </c>
      <c r="C58" s="18">
        <v>39386</v>
      </c>
      <c r="D58" s="17" t="s">
        <v>191</v>
      </c>
      <c r="E58" s="17" t="s">
        <v>192</v>
      </c>
      <c r="F58" s="17" t="s">
        <v>20</v>
      </c>
      <c r="G58" s="19">
        <v>1</v>
      </c>
      <c r="H58" s="17" t="s">
        <v>193</v>
      </c>
      <c r="I58" s="17" t="s">
        <v>191</v>
      </c>
      <c r="J58" s="17" t="s">
        <v>28</v>
      </c>
      <c r="K58" s="17" t="s">
        <v>29</v>
      </c>
    </row>
    <row r="59" spans="1:11" ht="12.75">
      <c r="A59" s="19">
        <v>53</v>
      </c>
      <c r="B59" s="18">
        <v>39392</v>
      </c>
      <c r="C59" s="18">
        <v>39392</v>
      </c>
      <c r="D59" s="17" t="s">
        <v>194</v>
      </c>
      <c r="E59" s="17" t="s">
        <v>195</v>
      </c>
      <c r="F59" s="17" t="s">
        <v>196</v>
      </c>
      <c r="G59" s="19">
        <v>1</v>
      </c>
      <c r="H59" s="17" t="s">
        <v>197</v>
      </c>
      <c r="I59" s="17" t="s">
        <v>198</v>
      </c>
      <c r="J59" s="17" t="s">
        <v>16</v>
      </c>
      <c r="K59" s="17" t="s">
        <v>39</v>
      </c>
    </row>
    <row r="60" spans="1:11" ht="12.75">
      <c r="A60" s="19">
        <v>54</v>
      </c>
      <c r="B60" s="18">
        <v>39402</v>
      </c>
      <c r="C60" s="18">
        <v>39402</v>
      </c>
      <c r="D60" s="17" t="s">
        <v>199</v>
      </c>
      <c r="E60" s="17" t="s">
        <v>200</v>
      </c>
      <c r="F60" s="17" t="s">
        <v>13</v>
      </c>
      <c r="G60" s="19">
        <v>1</v>
      </c>
      <c r="H60" s="17" t="s">
        <v>201</v>
      </c>
      <c r="I60" s="17" t="s">
        <v>202</v>
      </c>
      <c r="J60" s="17" t="s">
        <v>16</v>
      </c>
      <c r="K60" s="17" t="s">
        <v>146</v>
      </c>
    </row>
    <row r="61" spans="1:11" ht="12.75">
      <c r="A61" s="19">
        <v>55</v>
      </c>
      <c r="B61" s="18">
        <v>39402</v>
      </c>
      <c r="C61" s="18">
        <v>39402</v>
      </c>
      <c r="D61" s="17" t="s">
        <v>203</v>
      </c>
      <c r="E61" s="17" t="s">
        <v>204</v>
      </c>
      <c r="F61" s="17" t="s">
        <v>92</v>
      </c>
      <c r="G61" s="19">
        <v>1</v>
      </c>
      <c r="H61" s="17" t="s">
        <v>205</v>
      </c>
      <c r="I61" s="17" t="s">
        <v>203</v>
      </c>
      <c r="J61" s="17" t="s">
        <v>28</v>
      </c>
      <c r="K61" s="17" t="s">
        <v>39</v>
      </c>
    </row>
    <row r="62" spans="1:11" ht="12.75">
      <c r="A62" s="22">
        <v>56</v>
      </c>
      <c r="B62" s="20">
        <v>39414</v>
      </c>
      <c r="C62" s="20">
        <v>39414</v>
      </c>
      <c r="D62" s="21" t="s">
        <v>95</v>
      </c>
      <c r="E62" s="21" t="s">
        <v>96</v>
      </c>
      <c r="F62" s="21" t="s">
        <v>13</v>
      </c>
      <c r="G62" s="19">
        <v>1</v>
      </c>
      <c r="H62" s="21" t="s">
        <v>215</v>
      </c>
      <c r="I62" s="21" t="s">
        <v>95</v>
      </c>
      <c r="J62" s="21" t="s">
        <v>28</v>
      </c>
      <c r="K62" s="21" t="s">
        <v>56</v>
      </c>
    </row>
    <row r="63" spans="1:11" ht="12.75">
      <c r="A63" s="22">
        <v>57</v>
      </c>
      <c r="B63" s="20">
        <v>39415</v>
      </c>
      <c r="C63" s="20">
        <v>39415</v>
      </c>
      <c r="D63" s="21" t="s">
        <v>65</v>
      </c>
      <c r="E63" s="21" t="s">
        <v>216</v>
      </c>
      <c r="F63" s="21" t="s">
        <v>48</v>
      </c>
      <c r="G63" s="19">
        <v>1</v>
      </c>
      <c r="H63" s="21" t="s">
        <v>217</v>
      </c>
      <c r="I63" s="21" t="s">
        <v>202</v>
      </c>
      <c r="J63" s="21" t="s">
        <v>16</v>
      </c>
      <c r="K63" s="21" t="s">
        <v>218</v>
      </c>
    </row>
    <row r="64" spans="1:11" ht="12.75">
      <c r="A64" s="22">
        <v>58</v>
      </c>
      <c r="B64" s="20">
        <v>39418</v>
      </c>
      <c r="C64" s="20">
        <v>39418</v>
      </c>
      <c r="D64" s="21" t="s">
        <v>219</v>
      </c>
      <c r="E64" s="21" t="s">
        <v>220</v>
      </c>
      <c r="F64" s="21" t="s">
        <v>221</v>
      </c>
      <c r="G64" s="19">
        <v>1</v>
      </c>
      <c r="H64" s="21" t="s">
        <v>222</v>
      </c>
      <c r="I64" s="21" t="s">
        <v>43</v>
      </c>
      <c r="J64" s="21" t="s">
        <v>16</v>
      </c>
      <c r="K64" s="21" t="s">
        <v>23</v>
      </c>
    </row>
    <row r="65" spans="1:11" ht="12.75">
      <c r="A65" s="22">
        <v>59</v>
      </c>
      <c r="B65" s="20">
        <v>39436</v>
      </c>
      <c r="C65" s="20">
        <v>39436</v>
      </c>
      <c r="D65" s="21" t="s">
        <v>57</v>
      </c>
      <c r="E65" s="21" t="s">
        <v>223</v>
      </c>
      <c r="F65" s="21" t="s">
        <v>92</v>
      </c>
      <c r="G65" s="19">
        <v>1</v>
      </c>
      <c r="H65" s="21" t="s">
        <v>224</v>
      </c>
      <c r="I65" s="21" t="s">
        <v>57</v>
      </c>
      <c r="J65" s="21" t="s">
        <v>28</v>
      </c>
      <c r="K65" s="21" t="s">
        <v>23</v>
      </c>
    </row>
    <row r="66" spans="1:6" ht="12.75" customHeight="1">
      <c r="A66" s="15"/>
      <c r="B66" s="15"/>
      <c r="C66" s="15"/>
      <c r="D66" s="15"/>
      <c r="E66" s="15"/>
      <c r="F66" s="15"/>
    </row>
    <row r="67" ht="13.5" thickBot="1"/>
    <row r="68" spans="1:4" ht="18.75" thickBot="1">
      <c r="A68" s="38" t="s">
        <v>210</v>
      </c>
      <c r="B68" s="39"/>
      <c r="C68" s="39"/>
      <c r="D68" s="40"/>
    </row>
    <row r="69" spans="1:5" ht="18">
      <c r="A69" s="35" t="s">
        <v>211</v>
      </c>
      <c r="B69" s="36"/>
      <c r="C69" s="36"/>
      <c r="D69" s="37"/>
      <c r="E69" s="2" t="s">
        <v>212</v>
      </c>
    </row>
    <row r="70" spans="1:5" ht="18">
      <c r="A70" s="3" t="s">
        <v>206</v>
      </c>
      <c r="B70" s="4"/>
      <c r="C70" s="4"/>
      <c r="D70" s="5"/>
      <c r="E70" s="6">
        <v>59</v>
      </c>
    </row>
    <row r="71" spans="1:5" ht="18">
      <c r="A71" s="3" t="s">
        <v>207</v>
      </c>
      <c r="B71" s="4"/>
      <c r="C71" s="4"/>
      <c r="D71" s="5"/>
      <c r="E71" s="6">
        <f>SUM(G4:G65)</f>
        <v>62</v>
      </c>
    </row>
    <row r="72" spans="1:5" ht="18">
      <c r="A72" s="3" t="s">
        <v>208</v>
      </c>
      <c r="B72" s="4"/>
      <c r="C72" s="4"/>
      <c r="D72" s="5"/>
      <c r="E72" s="6">
        <v>15</v>
      </c>
    </row>
    <row r="73" spans="1:5" ht="18.75" thickBot="1">
      <c r="A73" s="7" t="s">
        <v>209</v>
      </c>
      <c r="B73" s="8"/>
      <c r="C73" s="8"/>
      <c r="D73" s="9"/>
      <c r="E73" s="10">
        <v>47</v>
      </c>
    </row>
    <row r="74" spans="1:4" ht="12.75">
      <c r="A74" s="11"/>
      <c r="B74" s="12"/>
      <c r="C74" s="11"/>
      <c r="D74" s="11"/>
    </row>
    <row r="75" ht="12.75">
      <c r="A75" s="13" t="s">
        <v>225</v>
      </c>
    </row>
    <row r="76" ht="12.75">
      <c r="A76" s="13" t="s">
        <v>213</v>
      </c>
    </row>
  </sheetData>
  <mergeCells count="23">
    <mergeCell ref="A69:D69"/>
    <mergeCell ref="A20:A21"/>
    <mergeCell ref="A68:D68"/>
    <mergeCell ref="G20:G21"/>
    <mergeCell ref="G36:G37"/>
    <mergeCell ref="G53:G54"/>
    <mergeCell ref="F53:F54"/>
    <mergeCell ref="F36:F37"/>
    <mergeCell ref="F20:F21"/>
    <mergeCell ref="E53:E54"/>
    <mergeCell ref="D53:D54"/>
    <mergeCell ref="C53:C54"/>
    <mergeCell ref="B53:B54"/>
    <mergeCell ref="A53:A54"/>
    <mergeCell ref="A36:A37"/>
    <mergeCell ref="E20:E21"/>
    <mergeCell ref="D20:D21"/>
    <mergeCell ref="C20:C21"/>
    <mergeCell ref="B20:B21"/>
    <mergeCell ref="E36:E37"/>
    <mergeCell ref="D36:D37"/>
    <mergeCell ref="C36:C37"/>
    <mergeCell ref="B36:B37"/>
  </mergeCells>
  <printOptions horizontalCentered="1"/>
  <pageMargins left="0" right="0" top="0.984251968503937" bottom="0.5905511811023623" header="0" footer="0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2">
      <selection activeCell="I16" sqref="I16"/>
    </sheetView>
  </sheetViews>
  <sheetFormatPr defaultColWidth="11.421875" defaultRowHeight="12.75"/>
  <cols>
    <col min="10" max="10" width="12.8515625" style="0" bestFit="1" customWidth="1"/>
    <col min="14" max="14" width="13.140625" style="0" customWidth="1"/>
  </cols>
  <sheetData>
    <row r="2" spans="1:14" ht="18">
      <c r="A2" s="42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pans="1:14" ht="12.75">
      <c r="A4" s="43" t="s">
        <v>227</v>
      </c>
      <c r="B4" s="43" t="s">
        <v>228</v>
      </c>
      <c r="C4" s="43" t="s">
        <v>229</v>
      </c>
      <c r="D4" s="43" t="s">
        <v>230</v>
      </c>
      <c r="E4" s="43" t="s">
        <v>231</v>
      </c>
      <c r="F4" s="43" t="s">
        <v>232</v>
      </c>
      <c r="G4" s="43" t="s">
        <v>233</v>
      </c>
      <c r="H4" s="43" t="s">
        <v>234</v>
      </c>
      <c r="I4" s="43" t="s">
        <v>235</v>
      </c>
      <c r="J4" s="43" t="s">
        <v>236</v>
      </c>
      <c r="K4" s="43" t="s">
        <v>237</v>
      </c>
      <c r="L4" s="43" t="s">
        <v>238</v>
      </c>
      <c r="M4" s="43" t="s">
        <v>239</v>
      </c>
      <c r="N4" s="44" t="s">
        <v>240</v>
      </c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.75">
      <c r="A7" s="25">
        <v>2000</v>
      </c>
      <c r="B7" s="26">
        <v>6</v>
      </c>
      <c r="C7" s="26">
        <v>4</v>
      </c>
      <c r="D7" s="26">
        <v>2</v>
      </c>
      <c r="E7" s="26">
        <v>3</v>
      </c>
      <c r="F7" s="26">
        <v>3</v>
      </c>
      <c r="G7" s="26">
        <v>6</v>
      </c>
      <c r="H7" s="26">
        <v>8</v>
      </c>
      <c r="I7" s="26">
        <v>0</v>
      </c>
      <c r="J7" s="26">
        <v>0</v>
      </c>
      <c r="K7" s="26">
        <v>7</v>
      </c>
      <c r="L7" s="26">
        <v>8</v>
      </c>
      <c r="M7" s="26">
        <v>7</v>
      </c>
      <c r="N7" s="27">
        <f aca="true" t="shared" si="0" ref="N7:N12">SUM(B7:M7)</f>
        <v>54</v>
      </c>
    </row>
    <row r="8" spans="1:14" ht="15.75">
      <c r="A8" s="25">
        <v>2001</v>
      </c>
      <c r="B8" s="26">
        <v>2</v>
      </c>
      <c r="C8" s="26">
        <v>9</v>
      </c>
      <c r="D8" s="26">
        <v>5</v>
      </c>
      <c r="E8" s="26">
        <v>5</v>
      </c>
      <c r="F8" s="26">
        <v>8</v>
      </c>
      <c r="G8" s="26">
        <v>3</v>
      </c>
      <c r="H8" s="26">
        <v>8</v>
      </c>
      <c r="I8" s="26">
        <v>8</v>
      </c>
      <c r="J8" s="26">
        <v>4</v>
      </c>
      <c r="K8" s="26">
        <v>5</v>
      </c>
      <c r="L8" s="26">
        <v>4</v>
      </c>
      <c r="M8" s="26">
        <v>5</v>
      </c>
      <c r="N8" s="27">
        <f t="shared" si="0"/>
        <v>66</v>
      </c>
    </row>
    <row r="9" spans="1:14" ht="15.75">
      <c r="A9" s="25">
        <v>2002</v>
      </c>
      <c r="B9" s="26">
        <v>20</v>
      </c>
      <c r="C9" s="26">
        <v>3</v>
      </c>
      <c r="D9" s="26">
        <v>4</v>
      </c>
      <c r="E9" s="26">
        <v>6</v>
      </c>
      <c r="F9" s="26">
        <v>5</v>
      </c>
      <c r="G9" s="26">
        <v>5</v>
      </c>
      <c r="H9" s="26">
        <v>4</v>
      </c>
      <c r="I9" s="26">
        <v>6</v>
      </c>
      <c r="J9" s="26">
        <v>4</v>
      </c>
      <c r="K9" s="26">
        <v>8</v>
      </c>
      <c r="L9" s="26">
        <v>8</v>
      </c>
      <c r="M9" s="26">
        <v>1</v>
      </c>
      <c r="N9" s="27">
        <f t="shared" si="0"/>
        <v>74</v>
      </c>
    </row>
    <row r="10" spans="1:14" ht="15.75">
      <c r="A10" s="25">
        <v>2003</v>
      </c>
      <c r="B10" s="26">
        <v>4</v>
      </c>
      <c r="C10" s="26">
        <v>8</v>
      </c>
      <c r="D10" s="26">
        <v>5</v>
      </c>
      <c r="E10" s="26">
        <v>7</v>
      </c>
      <c r="F10" s="26">
        <v>5</v>
      </c>
      <c r="G10" s="26">
        <v>3</v>
      </c>
      <c r="H10" s="26">
        <v>4</v>
      </c>
      <c r="I10" s="26">
        <v>5</v>
      </c>
      <c r="J10" s="26">
        <v>3</v>
      </c>
      <c r="K10" s="26">
        <v>3</v>
      </c>
      <c r="L10" s="26">
        <v>4</v>
      </c>
      <c r="M10" s="26">
        <v>3</v>
      </c>
      <c r="N10" s="27">
        <f t="shared" si="0"/>
        <v>54</v>
      </c>
    </row>
    <row r="11" spans="1:14" ht="15.75">
      <c r="A11" s="25">
        <v>2004</v>
      </c>
      <c r="B11" s="26">
        <v>2</v>
      </c>
      <c r="C11" s="26">
        <v>9</v>
      </c>
      <c r="D11" s="26">
        <v>8</v>
      </c>
      <c r="E11" s="26">
        <v>5</v>
      </c>
      <c r="F11" s="26">
        <v>2</v>
      </c>
      <c r="G11" s="26">
        <v>9</v>
      </c>
      <c r="H11" s="26">
        <v>1</v>
      </c>
      <c r="I11" s="26">
        <v>3</v>
      </c>
      <c r="J11" s="26">
        <v>4</v>
      </c>
      <c r="K11" s="26">
        <v>7</v>
      </c>
      <c r="L11" s="26">
        <v>5</v>
      </c>
      <c r="M11" s="26">
        <v>1</v>
      </c>
      <c r="N11" s="27">
        <f t="shared" si="0"/>
        <v>56</v>
      </c>
    </row>
    <row r="12" spans="1:14" ht="15.75">
      <c r="A12" s="25">
        <v>2005</v>
      </c>
      <c r="B12" s="26">
        <v>3</v>
      </c>
      <c r="C12" s="26">
        <v>8</v>
      </c>
      <c r="D12" s="26">
        <v>6</v>
      </c>
      <c r="E12" s="26">
        <v>6</v>
      </c>
      <c r="F12" s="26">
        <v>6</v>
      </c>
      <c r="G12" s="26">
        <v>3</v>
      </c>
      <c r="H12" s="26">
        <v>5</v>
      </c>
      <c r="I12" s="26">
        <v>3</v>
      </c>
      <c r="J12" s="26">
        <v>7</v>
      </c>
      <c r="K12" s="26">
        <v>5</v>
      </c>
      <c r="L12" s="26">
        <v>8</v>
      </c>
      <c r="M12" s="26">
        <v>9</v>
      </c>
      <c r="N12" s="27">
        <f t="shared" si="0"/>
        <v>69</v>
      </c>
    </row>
    <row r="13" spans="1:14" ht="15.75">
      <c r="A13" s="25">
        <v>2006</v>
      </c>
      <c r="B13" s="26">
        <v>6</v>
      </c>
      <c r="C13" s="26">
        <v>7</v>
      </c>
      <c r="D13" s="26">
        <v>6</v>
      </c>
      <c r="E13" s="26">
        <v>3</v>
      </c>
      <c r="F13" s="26">
        <v>6</v>
      </c>
      <c r="G13" s="26">
        <v>5</v>
      </c>
      <c r="H13" s="26">
        <v>6</v>
      </c>
      <c r="I13" s="26">
        <v>5</v>
      </c>
      <c r="J13" s="26">
        <v>5</v>
      </c>
      <c r="K13" s="26">
        <v>8</v>
      </c>
      <c r="L13" s="26">
        <v>4</v>
      </c>
      <c r="M13" s="28">
        <v>4</v>
      </c>
      <c r="N13" s="27">
        <f>SUM(B13:M13)</f>
        <v>65</v>
      </c>
    </row>
    <row r="14" spans="1:14" ht="15.75">
      <c r="A14" s="25" t="s">
        <v>241</v>
      </c>
      <c r="B14" s="26">
        <v>5</v>
      </c>
      <c r="C14" s="28">
        <v>6</v>
      </c>
      <c r="D14" s="28">
        <v>7</v>
      </c>
      <c r="E14" s="28">
        <v>3</v>
      </c>
      <c r="F14" s="28">
        <v>7</v>
      </c>
      <c r="G14" s="28">
        <v>6</v>
      </c>
      <c r="H14" s="28">
        <v>4</v>
      </c>
      <c r="I14" s="28">
        <v>6</v>
      </c>
      <c r="J14" s="28">
        <v>5</v>
      </c>
      <c r="K14" s="28">
        <v>6</v>
      </c>
      <c r="L14" s="28">
        <v>5</v>
      </c>
      <c r="M14" s="28">
        <v>2</v>
      </c>
      <c r="N14" s="27">
        <f>SUM(B14:M14)</f>
        <v>62</v>
      </c>
    </row>
    <row r="16" ht="12.75">
      <c r="A16" t="s">
        <v>243</v>
      </c>
    </row>
    <row r="17" ht="12.75">
      <c r="A17" s="13" t="s">
        <v>225</v>
      </c>
    </row>
    <row r="18" ht="12.75">
      <c r="A18" s="29" t="s">
        <v>213</v>
      </c>
    </row>
  </sheetData>
  <mergeCells count="15">
    <mergeCell ref="N4:N5"/>
    <mergeCell ref="J4:J5"/>
    <mergeCell ref="K4:K5"/>
    <mergeCell ref="L4:L5"/>
    <mergeCell ref="M4:M5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cabanto</cp:lastModifiedBy>
  <cp:lastPrinted>2007-11-28T15:45:37Z</cp:lastPrinted>
  <dcterms:created xsi:type="dcterms:W3CDTF">2007-11-28T14:45:23Z</dcterms:created>
  <dcterms:modified xsi:type="dcterms:W3CDTF">2008-01-31T13:55:08Z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2111362197</vt:i4>
  </property>
  <property fmtid="{D5CDD505-2E9C-101B-9397-08002B2CF9AE}" pid="3" name="_EmailSubject">
    <vt:lpwstr>ACTUALIZACION PAGINA WEB / ESTADISTICA ACCIDENTES FATALES</vt:lpwstr>
  </property>
  <property fmtid="{D5CDD505-2E9C-101B-9397-08002B2CF9AE}" pid="4" name="_AuthorEmail">
    <vt:lpwstr>CABANTO@minem.gob.pe</vt:lpwstr>
  </property>
  <property fmtid="{D5CDD505-2E9C-101B-9397-08002B2CF9AE}" pid="5" name="_AuthorEmailDisplayName">
    <vt:lpwstr>Abanto Leon Carlos</vt:lpwstr>
  </property>
  <property fmtid="{D5CDD505-2E9C-101B-9397-08002B2CF9AE}" pid="6" name="_PreviousAdHocReviewCycleID">
    <vt:i4>-1358998190</vt:i4>
  </property>
</Properties>
</file>